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65416" yWindow="65416" windowWidth="29040" windowHeight="15840" activeTab="0"/>
  </bookViews>
  <sheets>
    <sheet name="tab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<sst xmlns="http://schemas.openxmlformats.org/spreadsheetml/2006/main" count="21" uniqueCount="21">
  <si>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Cena za navýšení o 2 vCPU /měsíc</t>
  </si>
  <si>
    <t>Cena za provoz dle požadovaných parametrů /měsíc</t>
  </si>
  <si>
    <t>Cena za migraci a implementaci  stávajícího prostředí do nového datového centra</t>
  </si>
  <si>
    <t>1.</t>
  </si>
  <si>
    <t>2.</t>
  </si>
  <si>
    <t>3.</t>
  </si>
  <si>
    <t>4.</t>
  </si>
  <si>
    <t>5.</t>
  </si>
  <si>
    <t>6.</t>
  </si>
  <si>
    <t>Položka</t>
  </si>
  <si>
    <t>Popis</t>
  </si>
  <si>
    <t>Cena bez DPH</t>
  </si>
  <si>
    <t>DPH 21%</t>
  </si>
  <si>
    <t>Cena vč. DPH</t>
  </si>
  <si>
    <t>Cena za navýšení: až o 100% výkonu a kapacity /měsíc</t>
  </si>
  <si>
    <t>Cena za navýšení RAM o 16 GB / měsíc</t>
  </si>
  <si>
    <t>žlutě označené buňky vyplní uchazeč</t>
  </si>
  <si>
    <t>Celkem za CLOUD pronájem/měsíc</t>
  </si>
  <si>
    <t>Celková cena za 48 měsíců - hodnotící kritérium</t>
  </si>
  <si>
    <t>Cena za navýšení kapacity disků o 1 TB/500 IOPS/měsíc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</si>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</sst>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Kč-405]_-;\-* #,##0\ [$Kč-405]_-;_-* &quot;-&quot;??\ [$Kč-405]_-;_-@_-"/>
  </numFmts>
  <fonts count="9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A"/>
      <name val="Arial"/>
      <family val="2"/>
    </font>
    <font>
      <b/>
      <sz val="11"/>
      <name val="Arial"/>
      <family val="2"/>
    </font>
    <font>
      <sz val="11"/>
      <color rgb="FF00000A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2" borderId="1" xfId="0" applyNumberFormat="1" applyFont="1" applyFill="1" applyBorder="1"/>
    <xf numFmtId="164" fontId="4" fillId="0" borderId="1" xfId="0" applyNumberFormat="1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6" fillId="0" borderId="1" xfId="0" applyNumberFormat="1" applyFont="1" applyBorder="1"/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tabSelected="1" zoomScale="130" zoomScaleNormal="130" workbookViewId="0" topLeftCell="A1">
      <selection activeCell="E21" sqref="E21"/>
    </sheetView>
  </sheetViews>
  <sheetFormatPr defaultColWidth="8.8984375" defaultRowHeight="14.25"/>
  <cols>
    <col min="1" max="1" width="9.59765625" style="9" customWidth="1"/>
    <col min="2" max="2" width="68.3984375" style="5" customWidth="1"/>
    <col min="3" max="3" width="20" style="5" customWidth="1"/>
    <col min="4" max="4" width="17.09765625" style="5" bestFit="1" customWidth="1"/>
    <col min="5" max="5" width="18.59765625" style="5" bestFit="1" customWidth="1"/>
    <col min="6" max="16384" width="8.8984375" style="5" customWidth="1"/>
  </cols>
  <sheetData>
    <row r="1" spans="1:5" ht="15">
      <c r="A1" s="13" t="s">
        <v>20</v>
      </c>
      <c r="B1" s="13"/>
      <c r="C1" s="13"/>
      <c r="D1" s="13"/>
      <c r="E1" s="13"/>
    </row>
    <row r="2" spans="1:5" ht="14.25">
      <c r="A2" s="6"/>
      <c r="B2" s="7"/>
      <c r="C2" s="7"/>
      <c r="D2" s="7"/>
      <c r="E2" s="7"/>
    </row>
    <row r="3" spans="1:5" s="8" customFormat="1" ht="1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</row>
    <row r="4" spans="1:5" ht="14.25">
      <c r="A4" s="2" t="s">
        <v>3</v>
      </c>
      <c r="B4" s="11" t="s">
        <v>2</v>
      </c>
      <c r="C4" s="3"/>
      <c r="D4" s="4">
        <f>C4*0.21</f>
        <v>0</v>
      </c>
      <c r="E4" s="4">
        <f>C4+D4</f>
        <v>0</v>
      </c>
    </row>
    <row r="5" spans="1:5" ht="14.25">
      <c r="A5" s="2" t="s">
        <v>4</v>
      </c>
      <c r="B5" s="11" t="s">
        <v>1</v>
      </c>
      <c r="C5" s="3"/>
      <c r="D5" s="4">
        <f>C5*0.21</f>
        <v>0</v>
      </c>
      <c r="E5" s="4">
        <f aca="true" t="shared" si="0" ref="E5:E9">C5+D5</f>
        <v>0</v>
      </c>
    </row>
    <row r="6" spans="1:5" ht="14.25">
      <c r="A6" s="2" t="s">
        <v>5</v>
      </c>
      <c r="B6" s="11" t="s">
        <v>14</v>
      </c>
      <c r="C6" s="3"/>
      <c r="D6" s="4">
        <f aca="true" t="shared" si="1" ref="D6:D9">C6*0.21</f>
        <v>0</v>
      </c>
      <c r="E6" s="4">
        <f t="shared" si="0"/>
        <v>0</v>
      </c>
    </row>
    <row r="7" spans="1:5" ht="14.25">
      <c r="A7" s="2" t="s">
        <v>6</v>
      </c>
      <c r="B7" s="12" t="s">
        <v>19</v>
      </c>
      <c r="C7" s="3"/>
      <c r="D7" s="4">
        <f t="shared" si="1"/>
        <v>0</v>
      </c>
      <c r="E7" s="4">
        <f t="shared" si="0"/>
        <v>0</v>
      </c>
    </row>
    <row r="8" spans="1:5" ht="14.25">
      <c r="A8" s="2" t="s">
        <v>7</v>
      </c>
      <c r="B8" s="11" t="s">
        <v>15</v>
      </c>
      <c r="C8" s="3"/>
      <c r="D8" s="4">
        <f t="shared" si="1"/>
        <v>0</v>
      </c>
      <c r="E8" s="4">
        <f t="shared" si="0"/>
        <v>0</v>
      </c>
    </row>
    <row r="9" spans="1:5" ht="14.25">
      <c r="A9" s="2" t="s">
        <v>8</v>
      </c>
      <c r="B9" s="11" t="s">
        <v>0</v>
      </c>
      <c r="C9" s="3"/>
      <c r="D9" s="4">
        <f t="shared" si="1"/>
        <v>0</v>
      </c>
      <c r="E9" s="4">
        <f t="shared" si="0"/>
        <v>0</v>
      </c>
    </row>
    <row r="10" spans="1:5" ht="15">
      <c r="A10" s="16" t="s">
        <v>17</v>
      </c>
      <c r="B10" s="17"/>
      <c r="C10" s="10">
        <f>C5</f>
        <v>0</v>
      </c>
      <c r="D10" s="4">
        <f>C10*0.21</f>
        <v>0</v>
      </c>
      <c r="E10" s="4">
        <f>C10+D10</f>
        <v>0</v>
      </c>
    </row>
    <row r="11" spans="1:5" ht="15">
      <c r="A11" s="18" t="s">
        <v>18</v>
      </c>
      <c r="B11" s="19"/>
      <c r="C11" s="10">
        <f>C4+C5*48+C6*4+(C7+C8+C9)*24</f>
        <v>0</v>
      </c>
      <c r="D11" s="4">
        <f>C11*0.21</f>
        <v>0</v>
      </c>
      <c r="E11" s="4">
        <f>C11+D11</f>
        <v>0</v>
      </c>
    </row>
    <row r="12" spans="1:5" ht="14.25">
      <c r="A12" s="6"/>
      <c r="B12" s="7"/>
      <c r="C12" s="7"/>
      <c r="D12" s="7"/>
      <c r="E12" s="7"/>
    </row>
    <row r="13" spans="1:5" ht="14.25">
      <c r="A13" s="14" t="s">
        <v>16</v>
      </c>
      <c r="B13" s="14"/>
      <c r="C13" s="7"/>
      <c r="D13" s="7"/>
      <c r="E13" s="7"/>
    </row>
    <row r="15" spans="1:2" ht="14.25">
      <c r="A15" s="15"/>
      <c r="B15" s="15"/>
    </row>
    <row r="16" spans="1:2" ht="14.25">
      <c r="A16" s="15"/>
      <c r="B16" s="15"/>
    </row>
    <row r="17" spans="1:2" ht="14.25">
      <c r="A17" s="15"/>
      <c r="B17" s="15"/>
    </row>
  </sheetData>
  <mergeCells count="7">
    <mergeCell ref="A1:E1"/>
    <mergeCell ref="A13:B13"/>
    <mergeCell ref="A15:B15"/>
    <mergeCell ref="A16:B16"/>
    <mergeCell ref="A17:B17"/>
    <mergeCell ref="A10:B10"/>
    <mergeCell ref="A11:B11"/>
  </mergeCells>
  <printOptions/>
  <pageMargins left="0.7" right="0.7" top="0.787401575" bottom="0.787401575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2024-04-29T14:08:15Z</dcterms:created>
  <dcterms:modified xsi:type="dcterms:W3CDTF">2024-06-10T06:38:31Z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a99ebc-0f39-4fac-abab-b8d6469272ed_Enabled">
    <vt:lpwstr>true</vt:lpwstr>
  </property>
  <property fmtid="{D5CDD505-2E9C-101B-9397-08002B2CF9AE}" pid="3" name="MSIP_Label_82a99ebc-0f39-4fac-abab-b8d6469272ed_SetDate">
    <vt:lpwstr>2024-05-30T07:23:35Z</vt:lpwstr>
  </property>
  <property fmtid="{D5CDD505-2E9C-101B-9397-08002B2CF9AE}" pid="4" name="MSIP_Label_82a99ebc-0f39-4fac-abab-b8d6469272ed_Method">
    <vt:lpwstr>Standard</vt:lpwstr>
  </property>
  <property fmtid="{D5CDD505-2E9C-101B-9397-08002B2CF9AE}" pid="5" name="MSIP_Label_82a99ebc-0f39-4fac-abab-b8d6469272ed_Name">
    <vt:lpwstr>Interní informace (Internal use)</vt:lpwstr>
  </property>
  <property fmtid="{D5CDD505-2E9C-101B-9397-08002B2CF9AE}" pid="6" name="MSIP_Label_82a99ebc-0f39-4fac-abab-b8d6469272ed_SiteId">
    <vt:lpwstr>0e9caf50-a549-4565-9c6d-4dc78e847c80</vt:lpwstr>
  </property>
  <property fmtid="{D5CDD505-2E9C-101B-9397-08002B2CF9AE}" pid="7" name="MSIP_Label_82a99ebc-0f39-4fac-abab-b8d6469272ed_ActionId">
    <vt:lpwstr>41a7c1c0-aad0-4550-a71a-c0117c35ee11</vt:lpwstr>
  </property>
  <property fmtid="{D5CDD505-2E9C-101B-9397-08002B2CF9AE}" pid="8" name="MSIP_Label_82a99ebc-0f39-4fac-abab-b8d6469272ed_ContentBits">
    <vt:lpwstr>0</vt:lpwstr>
  </property>
</Properties>
</file>