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53 - VZMR Čistící, mycí prostředky AJ\2 Zadávací dokumentace\2 ZD revize\"/>
    </mc:Choice>
  </mc:AlternateContent>
  <xr:revisionPtr revIDLastSave="0" documentId="13_ncr:1_{4FB15B7D-CF25-4797-8446-BACD93E3CD17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7" i="1"/>
  <c r="H13" i="1" l="1"/>
  <c r="H15" i="1" s="1"/>
</calcChain>
</file>

<file path=xl/sharedStrings.xml><?xml version="1.0" encoding="utf-8"?>
<sst xmlns="http://schemas.openxmlformats.org/spreadsheetml/2006/main" count="33" uniqueCount="29">
  <si>
    <t>Název (značka)</t>
  </si>
  <si>
    <t>Výrobce</t>
  </si>
  <si>
    <t>Předpokládaná spotřeba položky (v měrných jednotkách) za období 2 let</t>
  </si>
  <si>
    <t>Měrná jednoka (MJ)</t>
  </si>
  <si>
    <t>Sazba DPH (v %)</t>
  </si>
  <si>
    <t>Nabídková cena v Kč bez DPH za 1 MJ položky</t>
  </si>
  <si>
    <t>Nabídková cena v Kč bez DPH za předpokládanou spotřebu položky za 2 roky</t>
  </si>
  <si>
    <t>Celková nabídková cena v Kč bez DPH za předpokládanou spotřebu všech položek za 2 roky</t>
  </si>
  <si>
    <t>Výše DPH v Kč za 2 roky z celkové nabídkové ceny za veřejnou zakázku</t>
  </si>
  <si>
    <t>Celková nabídková cena v Kč včetně DPH za předpokládanou spotřebu všech položek za 2 roky</t>
  </si>
  <si>
    <t>litr</t>
  </si>
  <si>
    <t>Příloha č. 1 kupní smlouvy - Dílčí specifikace ceny</t>
  </si>
  <si>
    <t>Strojní oplach nádobí min. 200 L</t>
  </si>
  <si>
    <t xml:space="preserve">Strojní mytí nádobí min. 200 L </t>
  </si>
  <si>
    <t>Počet dávkovačů dle míst plnění:</t>
  </si>
  <si>
    <r>
      <t>Litomyšlská nemocnice</t>
    </r>
    <r>
      <rPr>
        <sz val="11"/>
        <color rgb="FFFF0000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4 dávkovače</t>
    </r>
  </si>
  <si>
    <r>
      <t xml:space="preserve">Chrudimská nemocnice </t>
    </r>
    <r>
      <rPr>
        <sz val="11"/>
        <color rgb="FFFF0000"/>
        <rFont val="Calibri"/>
        <family val="2"/>
        <charset val="238"/>
        <scheme val="minor"/>
      </rPr>
      <t xml:space="preserve">- </t>
    </r>
    <r>
      <rPr>
        <b/>
        <sz val="11"/>
        <rFont val="Calibri"/>
        <family val="2"/>
        <charset val="238"/>
        <scheme val="minor"/>
      </rPr>
      <t>8 dávkovačů</t>
    </r>
  </si>
  <si>
    <r>
      <t>Svitavská nemocnice</t>
    </r>
    <r>
      <rPr>
        <sz val="11"/>
        <color rgb="FFFF0000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4 dávkovače</t>
    </r>
  </si>
  <si>
    <r>
      <t>Pardubická nemocnice</t>
    </r>
    <r>
      <rPr>
        <sz val="11"/>
        <color rgb="FFFF0000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8 dávkovačů</t>
    </r>
  </si>
  <si>
    <r>
      <t>Orlickoústecká nemocnice</t>
    </r>
    <r>
      <rPr>
        <sz val="11"/>
        <color rgb="FFFF0000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4 dávkovače</t>
    </r>
  </si>
  <si>
    <t>Položky veřejné zakázky</t>
  </si>
  <si>
    <t>Strojní mytí nádobí (požadované balení min.10/ max.25 L)</t>
  </si>
  <si>
    <t>Strojní oplach nádobí (požadované balení min.10 L/max.25 L)</t>
  </si>
  <si>
    <t>Odvápňovací prostředek do myčky nádobí (požadované balení min. 2 L/max.10 L)</t>
  </si>
  <si>
    <t xml:space="preserve">Účinná látka: </t>
  </si>
  <si>
    <t>rozmezí: 0,8 - 1,5 g účinné látky na 1 l mycího prostředku</t>
  </si>
  <si>
    <t>Obsah účinné látky na 1l</t>
  </si>
  <si>
    <t>Název veřejné zakázky: Čisticí, mycí prostředky po stravovací provoz</t>
  </si>
  <si>
    <t>Součástí dodávky mycích a čisticích prostředků je zápůjčka 28 ks dávkovačů – směšovačů pro myčku nádobí, které jsou nezbytné k jejich aplikaci. Dodavatel také  bude zajišťovat pravidelný servis a údržbu těchto zařízení po celou dobu trvání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</si>
</sst>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7" formatCode="#,##0.00\ _K_č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4" borderId="4" xfId="0" applyFont="1" applyFill="1" applyBorder="1"/>
    <xf numFmtId="164" fontId="3" fillId="4" borderId="4" xfId="1" applyNumberFormat="1" applyFont="1" applyFill="1" applyBorder="1" applyAlignment="1">
      <alignment horizontal="center"/>
    </xf>
    <xf numFmtId="9" fontId="3" fillId="5" borderId="4" xfId="1" applyNumberFormat="1" applyFont="1" applyFill="1" applyBorder="1" applyAlignment="1">
      <alignment horizontal="center"/>
    </xf>
    <xf numFmtId="167" fontId="6" fillId="5" borderId="4" xfId="2" applyNumberFormat="1" applyFont="1" applyFill="1" applyBorder="1" applyAlignment="1">
      <alignment horizontal="right"/>
    </xf>
    <xf numFmtId="4" fontId="0" fillId="5" borderId="5" xfId="0" applyNumberFormat="1" applyFill="1" applyBorder="1"/>
    <xf numFmtId="4" fontId="5" fillId="3" borderId="6" xfId="0" applyNumberFormat="1" applyFont="1" applyFill="1" applyBorder="1"/>
    <xf numFmtId="4" fontId="5" fillId="3" borderId="11" xfId="0" applyNumberFormat="1" applyFont="1" applyFill="1" applyBorder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4" fillId="0" borderId="0" xfId="0" applyFont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3" fontId="3" fillId="0" borderId="16" xfId="1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center"/>
    </xf>
    <xf numFmtId="3" fontId="3" fillId="0" borderId="17" xfId="1" applyNumberFormat="1" applyFont="1" applyFill="1" applyBorder="1" applyAlignment="1">
      <alignment horizontal="center"/>
    </xf>
    <xf numFmtId="0" fontId="13" fillId="0" borderId="12" xfId="0" applyFont="1" applyBorder="1" applyAlignment="1">
      <alignment horizontal="justify" vertical="center"/>
    </xf>
    <xf numFmtId="0" fontId="0" fillId="0" borderId="12" xfId="0" applyBorder="1"/>
    <xf numFmtId="0" fontId="12" fillId="0" borderId="12" xfId="0" applyFont="1" applyBorder="1" applyAlignment="1">
      <alignment horizontal="justify" vertical="center"/>
    </xf>
    <xf numFmtId="0" fontId="11" fillId="0" borderId="12" xfId="0" applyFont="1" applyBorder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0" fontId="7" fillId="0" borderId="0" xfId="0" applyFont="1" applyAlignment="1">
      <alignment horizontal="left" wrapText="1"/>
    </xf>
    <xf numFmtId="4" fontId="5" fillId="3" borderId="7" xfId="0" applyNumberFormat="1" applyFont="1" applyFill="1" applyBorder="1"/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7"/>
  <sheetViews>
    <sheetView tabSelected="1" workbookViewId="0">
      <selection activeCell="B22" sqref="B22"/>
    </sheetView>
  </sheetViews>
  <sheetFormatPr defaultRowHeight="15" x14ac:dyDescent="0.25"/>
  <cols>
    <col min="1" max="1" width="85.7109375" bestFit="1" customWidth="1"/>
    <col min="2" max="2" width="22.42578125" customWidth="1"/>
    <col min="3" max="3" width="16.42578125" customWidth="1"/>
    <col min="4" max="4" width="18.7109375" customWidth="1"/>
    <col min="6" max="6" width="8" customWidth="1"/>
    <col min="7" max="7" width="17.140625" customWidth="1"/>
    <col min="8" max="8" width="17.5703125" customWidth="1"/>
  </cols>
  <sheetData>
    <row r="1" spans="1:8" ht="18.75" x14ac:dyDescent="0.3">
      <c r="A1" s="31" t="s">
        <v>11</v>
      </c>
      <c r="B1" s="31"/>
      <c r="C1" s="31"/>
      <c r="D1" s="31"/>
      <c r="E1" s="31"/>
      <c r="F1" s="31"/>
      <c r="G1" s="31"/>
      <c r="H1" s="31"/>
    </row>
    <row r="3" spans="1:8" ht="15.75" x14ac:dyDescent="0.25">
      <c r="A3" s="20" t="s">
        <v>27</v>
      </c>
    </row>
    <row r="4" spans="1:8" x14ac:dyDescent="0.25">
      <c r="A4" s="1"/>
    </row>
    <row r="5" spans="1:8" ht="15.75" thickBot="1" x14ac:dyDescent="0.3">
      <c r="D5" s="2"/>
      <c r="F5" s="3"/>
    </row>
    <row r="6" spans="1:8" ht="115.5" customHeight="1" thickBot="1" x14ac:dyDescent="0.3">
      <c r="A6" s="4" t="s">
        <v>20</v>
      </c>
      <c r="B6" s="5" t="s">
        <v>0</v>
      </c>
      <c r="C6" s="5" t="s">
        <v>1</v>
      </c>
      <c r="D6" s="5" t="s">
        <v>2</v>
      </c>
      <c r="E6" s="5" t="s">
        <v>3</v>
      </c>
      <c r="F6" s="6" t="s">
        <v>4</v>
      </c>
      <c r="G6" s="5" t="s">
        <v>5</v>
      </c>
      <c r="H6" s="7" t="s">
        <v>6</v>
      </c>
    </row>
    <row r="7" spans="1:8" ht="15" customHeight="1" x14ac:dyDescent="0.25">
      <c r="A7" s="21" t="s">
        <v>13</v>
      </c>
      <c r="B7" s="11"/>
      <c r="C7" s="11"/>
      <c r="D7" s="24">
        <v>6000</v>
      </c>
      <c r="E7" s="12" t="s">
        <v>10</v>
      </c>
      <c r="F7" s="13"/>
      <c r="G7" s="14">
        <v>0</v>
      </c>
      <c r="H7" s="15">
        <f>D7*G7</f>
        <v>0</v>
      </c>
    </row>
    <row r="8" spans="1:8" x14ac:dyDescent="0.25">
      <c r="A8" s="22" t="s">
        <v>12</v>
      </c>
      <c r="B8" s="11"/>
      <c r="C8" s="11"/>
      <c r="D8" s="25">
        <v>4000</v>
      </c>
      <c r="E8" s="12" t="s">
        <v>10</v>
      </c>
      <c r="F8" s="13"/>
      <c r="G8" s="14">
        <v>0</v>
      </c>
      <c r="H8" s="15">
        <f t="shared" ref="H8:H11" si="0">D8*G8</f>
        <v>0</v>
      </c>
    </row>
    <row r="9" spans="1:8" x14ac:dyDescent="0.25">
      <c r="A9" s="22" t="s">
        <v>21</v>
      </c>
      <c r="B9" s="11"/>
      <c r="C9" s="11"/>
      <c r="D9" s="25">
        <v>240</v>
      </c>
      <c r="E9" s="12" t="s">
        <v>10</v>
      </c>
      <c r="F9" s="13"/>
      <c r="G9" s="14">
        <v>0</v>
      </c>
      <c r="H9" s="15">
        <f t="shared" si="0"/>
        <v>0</v>
      </c>
    </row>
    <row r="10" spans="1:8" x14ac:dyDescent="0.25">
      <c r="A10" s="22" t="s">
        <v>22</v>
      </c>
      <c r="B10" s="11"/>
      <c r="C10" s="11"/>
      <c r="D10" s="25">
        <v>60</v>
      </c>
      <c r="E10" s="12" t="s">
        <v>10</v>
      </c>
      <c r="F10" s="13"/>
      <c r="G10" s="14">
        <v>0</v>
      </c>
      <c r="H10" s="15">
        <f t="shared" si="0"/>
        <v>0</v>
      </c>
    </row>
    <row r="11" spans="1:8" ht="15.75" thickBot="1" x14ac:dyDescent="0.3">
      <c r="A11" s="23" t="s">
        <v>23</v>
      </c>
      <c r="B11" s="11"/>
      <c r="C11" s="11"/>
      <c r="D11" s="26">
        <v>120</v>
      </c>
      <c r="E11" s="12" t="s">
        <v>10</v>
      </c>
      <c r="F11" s="13"/>
      <c r="G11" s="14">
        <v>0</v>
      </c>
      <c r="H11" s="15">
        <f t="shared" si="0"/>
        <v>0</v>
      </c>
    </row>
    <row r="12" spans="1:8" ht="15.75" thickBot="1" x14ac:dyDescent="0.3">
      <c r="D12" s="2"/>
      <c r="F12" s="3"/>
      <c r="H12" s="8"/>
    </row>
    <row r="13" spans="1:8" ht="15.75" x14ac:dyDescent="0.25">
      <c r="A13" s="32" t="s">
        <v>7</v>
      </c>
      <c r="B13" s="32"/>
      <c r="C13" s="32"/>
      <c r="D13" s="32"/>
      <c r="E13" s="32"/>
      <c r="F13" s="32"/>
      <c r="G13" s="32"/>
      <c r="H13" s="16">
        <f>SUM(H7:H11)</f>
        <v>0</v>
      </c>
    </row>
    <row r="14" spans="1:8" ht="15.75" x14ac:dyDescent="0.25">
      <c r="A14" s="33" t="s">
        <v>8</v>
      </c>
      <c r="B14" s="33"/>
      <c r="C14" s="33"/>
      <c r="D14" s="33"/>
      <c r="E14" s="33"/>
      <c r="F14" s="33"/>
      <c r="G14" s="33"/>
      <c r="H14" s="36"/>
    </row>
    <row r="15" spans="1:8" ht="16.5" thickBot="1" x14ac:dyDescent="0.3">
      <c r="A15" s="9" t="s">
        <v>9</v>
      </c>
      <c r="B15" s="10"/>
      <c r="C15" s="10"/>
      <c r="D15" s="34"/>
      <c r="E15" s="34"/>
      <c r="F15" s="34"/>
      <c r="G15" s="34"/>
      <c r="H15" s="17">
        <f>SUM(H13:H14)</f>
        <v>0</v>
      </c>
    </row>
    <row r="17" spans="1:8" x14ac:dyDescent="0.25">
      <c r="A17" s="27" t="s">
        <v>24</v>
      </c>
      <c r="B17" s="30" t="s">
        <v>26</v>
      </c>
    </row>
    <row r="18" spans="1:8" x14ac:dyDescent="0.25">
      <c r="A18" s="29" t="s">
        <v>25</v>
      </c>
      <c r="B18" s="28"/>
    </row>
    <row r="20" spans="1:8" ht="34.9" customHeight="1" x14ac:dyDescent="0.3">
      <c r="A20" s="35" t="s">
        <v>28</v>
      </c>
      <c r="B20" s="35"/>
      <c r="C20" s="35"/>
      <c r="D20" s="35"/>
      <c r="E20" s="35"/>
      <c r="F20" s="35"/>
      <c r="G20" s="35"/>
      <c r="H20" s="35"/>
    </row>
    <row r="22" spans="1:8" x14ac:dyDescent="0.25">
      <c r="A22" s="19" t="s">
        <v>14</v>
      </c>
    </row>
    <row r="23" spans="1:8" x14ac:dyDescent="0.25">
      <c r="A23" s="18" t="s">
        <v>15</v>
      </c>
    </row>
    <row r="24" spans="1:8" x14ac:dyDescent="0.25">
      <c r="A24" s="18" t="s">
        <v>16</v>
      </c>
    </row>
    <row r="25" spans="1:8" x14ac:dyDescent="0.25">
      <c r="A25" s="18" t="s">
        <v>17</v>
      </c>
    </row>
    <row r="26" spans="1:8" x14ac:dyDescent="0.25">
      <c r="A26" s="18" t="s">
        <v>18</v>
      </c>
    </row>
    <row r="27" spans="1:8" x14ac:dyDescent="0.25">
      <c r="A27" s="18" t="s">
        <v>19</v>
      </c>
    </row>
  </sheetData>
  <mergeCells count="5">
    <mergeCell ref="A1:H1"/>
    <mergeCell ref="A13:G13"/>
    <mergeCell ref="A14:G14"/>
    <mergeCell ref="D15:G15"/>
    <mergeCell ref="A20:H20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2024-06-04T05:41:23Z</dcterms:modified>
</cp:coreProperties>
</file>