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defaultThemeVersion="124226"/>
  <workbookProtection workbookAlgorithmName="SHA-512" workbookHashValue="wXgR5+rVm1afWttks9bJiN+wulI8M0nMor8U8QPTAMePwn/QLmuFXDRsE8yFzLZ89BJoor+chu78IJTDi8q3zQ==" workbookSpinCount="100000" workbookSaltValue="8rn88A95PTfgqYT3CHXR4w==" lockStructure="1"/>
  <bookViews>
    <workbookView xWindow="65416" yWindow="65416" windowWidth="29040" windowHeight="15840" activeTab="0"/>
  </bookViews>
  <sheets>
    <sheet name="Spotřeba za 1 rok" sheetId="3" r:id="rId1"/>
  </sheets>
  <definedNames/>
  <calcPr calcId="191029"/>
  <extLst/>
</workbook>
</file>

<file path=xl/sharedStrings.xml><?xml version="1.0" encoding="utf-8"?>
<sst xmlns="http://schemas.openxmlformats.org/spreadsheetml/2006/main" count="24" uniqueCount="20">
  <si>
    <t>ks</t>
  </si>
  <si>
    <t>Položkový seznam</t>
  </si>
  <si>
    <t>Položka</t>
  </si>
  <si>
    <t>Výrobek / (výrobce, distributor)</t>
  </si>
  <si>
    <t>Měrná jednotka</t>
  </si>
  <si>
    <t>Předpokládané roční množství
za 1 ks</t>
  </si>
  <si>
    <t>Jednotková cena  v Kč bez DPH
za 1 ks</t>
  </si>
  <si>
    <t>Cena
 v Kč bez DPH</t>
  </si>
  <si>
    <t>Sazba DPH (v %)</t>
  </si>
  <si>
    <t xml:space="preserve">Cena
v Kč včetně DPH </t>
  </si>
  <si>
    <t>Celková nabídková cena</t>
  </si>
  <si>
    <t>bez DPH</t>
  </si>
  <si>
    <t>vč. DPH</t>
  </si>
  <si>
    <t>DPH</t>
  </si>
  <si>
    <t>Periferní žilní kanyly</t>
  </si>
  <si>
    <t xml:space="preserve">Kanyla s křídly 16G 1,75x45mm šedá </t>
  </si>
  <si>
    <t xml:space="preserve">Kanyla s křídly 18G 1,30x32mm zelená </t>
  </si>
  <si>
    <t>Kanyla s křídly 20G 1,0x32mm růžová</t>
  </si>
  <si>
    <t xml:space="preserve">Kanyla s křídly 22G 0,9x25mm modrá </t>
  </si>
  <si>
    <t xml:space="preserve">Kanyla s křídly 24G 0,74x19mm žlutá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</si>
</sst>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2" fontId="2" fillId="0" borderId="1" xfId="0" applyNumberFormat="1" applyFont="1" applyBorder="1" applyAlignment="1" applyProtection="1">
      <alignment horizontal="center" wrapText="1"/>
      <protection hidden="1"/>
    </xf>
    <xf numFmtId="2" fontId="2" fillId="0" borderId="7" xfId="0" applyNumberFormat="1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4" fontId="3" fillId="0" borderId="13" xfId="0" applyNumberFormat="1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2" fontId="2" fillId="2" borderId="6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1704975</xdr:colOff>
      <xdr:row>2</xdr:row>
      <xdr:rowOff>0</xdr:rowOff>
    </xdr:to>
    <xdr:pic>
      <xdr:nvPicPr>
        <xdr:cNvPr id="2" name="Obrázek 1" descr="Logo 6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533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abSelected="1" workbookViewId="0" topLeftCell="A1">
      <selection activeCell="G7" sqref="G7:G11"/>
    </sheetView>
  </sheetViews>
  <sheetFormatPr defaultColWidth="14.57421875" defaultRowHeight="12.75"/>
  <cols>
    <col min="1" max="1" width="34.421875" style="2" customWidth="1"/>
    <col min="2" max="2" width="26.00390625" style="2" customWidth="1"/>
    <col min="3" max="3" width="11.421875" style="2" customWidth="1"/>
    <col min="4" max="8" width="15.28125" style="2" customWidth="1"/>
    <col min="9" max="16384" width="14.57421875" style="2" customWidth="1"/>
  </cols>
  <sheetData>
    <row r="1" s="1" customFormat="1" ht="12"/>
    <row r="2" spans="1:9" s="1" customFormat="1" ht="4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="1" customFormat="1" ht="22.5" customHeight="1"/>
    <row r="4" spans="1:4" s="1" customFormat="1" ht="28.5" customHeight="1">
      <c r="A4" s="23" t="s">
        <v>14</v>
      </c>
      <c r="B4" s="23"/>
      <c r="C4" s="23"/>
      <c r="D4" s="23"/>
    </row>
    <row r="5" ht="12.75" thickBot="1"/>
    <row r="6" spans="1:8" ht="52.5" customHeight="1" thickBot="1">
      <c r="A6" s="4" t="s">
        <v>2</v>
      </c>
      <c r="B6" s="5" t="s">
        <v>3</v>
      </c>
      <c r="C6" s="6" t="s">
        <v>4</v>
      </c>
      <c r="D6" s="6" t="s">
        <v>5</v>
      </c>
      <c r="E6" s="5" t="s">
        <v>6</v>
      </c>
      <c r="F6" s="6" t="s">
        <v>7</v>
      </c>
      <c r="G6" s="5" t="s">
        <v>8</v>
      </c>
      <c r="H6" s="7" t="s">
        <v>9</v>
      </c>
    </row>
    <row r="7" spans="1:8" ht="20.1" customHeight="1">
      <c r="A7" s="8" t="s">
        <v>15</v>
      </c>
      <c r="B7" s="19"/>
      <c r="C7" s="9" t="s">
        <v>0</v>
      </c>
      <c r="D7" s="10">
        <v>800</v>
      </c>
      <c r="E7" s="3"/>
      <c r="F7" s="11">
        <f>D7*E7</f>
        <v>0</v>
      </c>
      <c r="G7" s="3"/>
      <c r="H7" s="12">
        <f>F7+(F7/100)*G7</f>
        <v>0</v>
      </c>
    </row>
    <row r="8" spans="1:8" ht="20.1" customHeight="1">
      <c r="A8" s="8" t="s">
        <v>16</v>
      </c>
      <c r="B8" s="20"/>
      <c r="C8" s="10" t="s">
        <v>0</v>
      </c>
      <c r="D8" s="10">
        <v>4650</v>
      </c>
      <c r="E8" s="3"/>
      <c r="F8" s="11">
        <f aca="true" t="shared" si="0" ref="F8:F11">D8*E8</f>
        <v>0</v>
      </c>
      <c r="G8" s="21"/>
      <c r="H8" s="12">
        <f aca="true" t="shared" si="1" ref="H8:H11">F8+(F8/100)*G8</f>
        <v>0</v>
      </c>
    </row>
    <row r="9" spans="1:8" ht="20.1" customHeight="1">
      <c r="A9" s="8" t="s">
        <v>17</v>
      </c>
      <c r="B9" s="20"/>
      <c r="C9" s="10" t="s">
        <v>0</v>
      </c>
      <c r="D9" s="10">
        <v>22200</v>
      </c>
      <c r="E9" s="3"/>
      <c r="F9" s="11">
        <f t="shared" si="0"/>
        <v>0</v>
      </c>
      <c r="G9" s="21"/>
      <c r="H9" s="12">
        <f t="shared" si="1"/>
        <v>0</v>
      </c>
    </row>
    <row r="10" spans="1:8" ht="20.1" customHeight="1">
      <c r="A10" s="8" t="s">
        <v>18</v>
      </c>
      <c r="B10" s="20"/>
      <c r="C10" s="10" t="s">
        <v>0</v>
      </c>
      <c r="D10" s="10">
        <v>11650</v>
      </c>
      <c r="E10" s="3"/>
      <c r="F10" s="11">
        <f t="shared" si="0"/>
        <v>0</v>
      </c>
      <c r="G10" s="21"/>
      <c r="H10" s="12">
        <f t="shared" si="1"/>
        <v>0</v>
      </c>
    </row>
    <row r="11" spans="1:8" ht="20.1" customHeight="1" thickBot="1">
      <c r="A11" s="8" t="s">
        <v>19</v>
      </c>
      <c r="B11" s="20"/>
      <c r="C11" s="10" t="s">
        <v>0</v>
      </c>
      <c r="D11" s="10">
        <v>1200</v>
      </c>
      <c r="E11" s="3"/>
      <c r="F11" s="11">
        <f t="shared" si="0"/>
        <v>0</v>
      </c>
      <c r="G11" s="21"/>
      <c r="H11" s="12">
        <f t="shared" si="1"/>
        <v>0</v>
      </c>
    </row>
    <row r="12" spans="1:8" ht="12.75">
      <c r="A12" s="24" t="s">
        <v>10</v>
      </c>
      <c r="B12" s="25"/>
      <c r="C12" s="25"/>
      <c r="D12" s="25"/>
      <c r="E12" s="26"/>
      <c r="F12" s="13" t="s">
        <v>11</v>
      </c>
      <c r="G12" s="14" t="s">
        <v>13</v>
      </c>
      <c r="H12" s="15" t="s">
        <v>12</v>
      </c>
    </row>
    <row r="13" spans="1:8" ht="12.75" thickBot="1">
      <c r="A13" s="27"/>
      <c r="B13" s="28"/>
      <c r="C13" s="28"/>
      <c r="D13" s="28"/>
      <c r="E13" s="29"/>
      <c r="F13" s="16">
        <f>SUM(F7:F11)</f>
        <v>0</v>
      </c>
      <c r="G13" s="17">
        <f>H13-F13</f>
        <v>0</v>
      </c>
      <c r="H13" s="18">
        <f>SUM(H7:H11)</f>
        <v>0</v>
      </c>
    </row>
  </sheetData>
  <sheetProtection algorithmName="SHA-512" hashValue="W08iVT7EJx01zcbgpEk/kO3iFhsPbi/D9kyjX0pkE96Osj45XMQDPpEiHy69/v1Bc0YB7imQRf0J5i1N+vMMig==" saltValue="gdemnkQ8uXwLWbumsItYtA==" spinCount="100000" sheet="1" objects="1" scenarios="1" selectLockedCells="1"/>
  <protectedRanges>
    <protectedRange sqref="G7:G11" name="Oblast3"/>
    <protectedRange sqref="E7:E11" name="Oblast2"/>
    <protectedRange sqref="B7:B11" name="Oblast1"/>
  </protectedRanges>
  <mergeCells count="3">
    <mergeCell ref="A2:I2"/>
    <mergeCell ref="A4:D4"/>
    <mergeCell ref="A12:E13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2017.1.11 from 18 August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keywords/>
  <dc:description/>
  <cp:lastModifiedBy>Nechanicka Karin</cp:lastModifiedBy>
  <cp:lastPrinted>2022-09-05T05:53:54Z</cp:lastPrinted>
  <dcterms:created xsi:type="dcterms:W3CDTF">2018-03-04T21:59:36Z</dcterms:created>
  <dcterms:modified xsi:type="dcterms:W3CDTF">2022-09-08T10:40:11Z</dcterms:modified>
  <cp:category/>
  <cp:version/>
  <cp:contentType/>
  <cp:contentStatus/>
</cp:coreProperties>
</file>