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33 - ZPŘ -  Rozvojový plán OUN\2 Zadávací dokumentace\1 ZD čistopis\"/>
    </mc:Choice>
  </mc:AlternateContent>
  <xr:revisionPtr revIDLastSave="0" documentId="13_ncr:1_{3563640C-4728-4C9E-942F-1401CD0B9589}" xr6:coauthVersionLast="47" xr6:coauthVersionMax="47" xr10:uidLastSave="{00000000-0000-0000-0000-000000000000}"/>
  <bookViews>
    <workbookView xWindow="-108" yWindow="-108" windowWidth="23256" windowHeight="12576" xr2:uid="{942630DA-4C9C-49DD-A1F9-896281B79304}"/>
  </bookViews>
  <sheets>
    <sheet name="List1" sheetId="1" r:id="rId1"/>
  </sheets>
  <definedNames>
    <definedName name="_Toc325915672" localSheetId="0">List1!#REF!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7" i="1" l="1"/>
  <c r="D30" i="1" l="1"/>
  <c r="D26" i="1"/>
  <c r="D21" i="1"/>
  <c r="D14" i="1"/>
  <c r="D6" i="1" s="1"/>
  <c r="D7" i="1"/>
</calcChain>
</file>

<file path=xl/sharedStrings.xml><?xml version="1.0" encoding="utf-8"?>
<sst xmlns="http://schemas.openxmlformats.org/spreadsheetml/2006/main" count="118" uniqueCount="115">
  <si>
    <t>název budovy</t>
  </si>
  <si>
    <t>Centrální urgentní příjem - CUP</t>
  </si>
  <si>
    <t>Ředitelství</t>
  </si>
  <si>
    <t>oddělení</t>
  </si>
  <si>
    <t>Neurologie</t>
  </si>
  <si>
    <t>centrální operační sály</t>
  </si>
  <si>
    <t>ARO</t>
  </si>
  <si>
    <t>lůžka</t>
  </si>
  <si>
    <t>ostatní</t>
  </si>
  <si>
    <t>označení pavilonu/č. budovy</t>
  </si>
  <si>
    <t>A</t>
  </si>
  <si>
    <t>B</t>
  </si>
  <si>
    <t>C</t>
  </si>
  <si>
    <t>D</t>
  </si>
  <si>
    <t>E</t>
  </si>
  <si>
    <t>F</t>
  </si>
  <si>
    <t>G</t>
  </si>
  <si>
    <t>H</t>
  </si>
  <si>
    <t>Integrovaný sběrný dvůr</t>
  </si>
  <si>
    <t>Sklad údržby - hala</t>
  </si>
  <si>
    <t>Centrální sterilizace</t>
  </si>
  <si>
    <t>Porodnické oddělení</t>
  </si>
  <si>
    <t>Novorozenecké oddělení</t>
  </si>
  <si>
    <t>ORL ambulance, GYN, CHIR, URL, COS</t>
  </si>
  <si>
    <t>chirurgie všeobecná</t>
  </si>
  <si>
    <t>chirurgie - traumatologie</t>
  </si>
  <si>
    <t>gynekologické oddělení</t>
  </si>
  <si>
    <t>urologické oddělení</t>
  </si>
  <si>
    <t>ORL ambulance</t>
  </si>
  <si>
    <t>neurologické oddělení</t>
  </si>
  <si>
    <t>LPS pro dospělé</t>
  </si>
  <si>
    <t>Interní oddělení</t>
  </si>
  <si>
    <t>JIP interních obrorů</t>
  </si>
  <si>
    <t>Dětské, dětské JIP, LPS pro děti, ambulance</t>
  </si>
  <si>
    <t>Dětské oddělení</t>
  </si>
  <si>
    <t>dětská JIP</t>
  </si>
  <si>
    <t>dětské ambulance</t>
  </si>
  <si>
    <t>LPS pro děti</t>
  </si>
  <si>
    <t>OKBD</t>
  </si>
  <si>
    <t>sklad MTZ</t>
  </si>
  <si>
    <t>Onkologie (Multiscan), Dialýza (B. Braun), OKBD, Rehabilitace</t>
  </si>
  <si>
    <t>Ambulance klinických psychologů</t>
  </si>
  <si>
    <t>Psychologie</t>
  </si>
  <si>
    <t>Příjmové ambulance, Rehabilitace, Gastroenterologie, občerstvení</t>
  </si>
  <si>
    <t>Občerstvení</t>
  </si>
  <si>
    <t>Rehabilitační oddělení</t>
  </si>
  <si>
    <t>Gastroenterologie</t>
  </si>
  <si>
    <t>ORL (ušní, nosní, krční)</t>
  </si>
  <si>
    <t>Radiodiagnostika</t>
  </si>
  <si>
    <t>L</t>
  </si>
  <si>
    <t>Lékárna</t>
  </si>
  <si>
    <t>P</t>
  </si>
  <si>
    <t>Patologie</t>
  </si>
  <si>
    <t>R</t>
  </si>
  <si>
    <t>Pokladna</t>
  </si>
  <si>
    <t>Podatelna</t>
  </si>
  <si>
    <t>S</t>
  </si>
  <si>
    <t>Stravovací provoz, jídelna zaměstnanců</t>
  </si>
  <si>
    <t>Jídelna</t>
  </si>
  <si>
    <t>T</t>
  </si>
  <si>
    <t>Údržba</t>
  </si>
  <si>
    <t>zámečnická a truhlářská dílna</t>
  </si>
  <si>
    <t>V</t>
  </si>
  <si>
    <t>Doprava</t>
  </si>
  <si>
    <t>Z</t>
  </si>
  <si>
    <t>Sklad SZM, ubytovna, ČLK</t>
  </si>
  <si>
    <t>Ubytovna</t>
  </si>
  <si>
    <t>Česká lékařská komora</t>
  </si>
  <si>
    <t>Sklad zdravotnického materiálu</t>
  </si>
  <si>
    <t>Ambulance klinické logopedie</t>
  </si>
  <si>
    <t>Tradiční čínská medicína - Peritia</t>
  </si>
  <si>
    <t>Alergologická a nefrologická poradna</t>
  </si>
  <si>
    <t>Multiscan - ambulance onkologie</t>
  </si>
  <si>
    <t>U</t>
  </si>
  <si>
    <t>DZS</t>
  </si>
  <si>
    <t>referentská vozidla</t>
  </si>
  <si>
    <t>ORL, porodnice, RDG-CT, HTO</t>
  </si>
  <si>
    <t>Radiodiagnostické oddělení (RTG, CT, Angio, UZV)</t>
  </si>
  <si>
    <t>HTO-transfúzní</t>
  </si>
  <si>
    <t>Kardiologie, Interna</t>
  </si>
  <si>
    <t>údaj k 31.12.2021</t>
  </si>
  <si>
    <t>Magnetická rezonance</t>
  </si>
  <si>
    <t>Ambulance - diabetologie a endokrinologie</t>
  </si>
  <si>
    <t>středisko očkování</t>
  </si>
  <si>
    <t>kardiologie - ambulance</t>
  </si>
  <si>
    <t>Očkovací centrum (odběrové místo)</t>
  </si>
  <si>
    <t>Rehabilitace - fyzioterapie, lymfoterapie</t>
  </si>
  <si>
    <t>Dialyzační středisko B.Braun Avitum</t>
  </si>
  <si>
    <t>Nutriční poradna</t>
  </si>
  <si>
    <t>Ambulance - ARO bolesti</t>
  </si>
  <si>
    <t>hematologie</t>
  </si>
  <si>
    <t>gynekologie II</t>
  </si>
  <si>
    <t>Dětské - poradny</t>
  </si>
  <si>
    <t>Zdravotně-sociální</t>
  </si>
  <si>
    <t>Interna - odborné ambulance</t>
  </si>
  <si>
    <t>Neurologie odborné ambulance</t>
  </si>
  <si>
    <t>Prostor klidu</t>
  </si>
  <si>
    <t>ICT</t>
  </si>
  <si>
    <t>vrátnice</t>
  </si>
  <si>
    <t>Stravovací provoz (kuchyně)</t>
  </si>
  <si>
    <t>Centrální urgentní příjem</t>
  </si>
  <si>
    <t>Chirurgická ambulance</t>
  </si>
  <si>
    <t>Sklad medicinálních a tech. plynů</t>
  </si>
  <si>
    <t>Odpařovací stanice kyslíku</t>
  </si>
  <si>
    <t>Centrální přívod oxidu dusného</t>
  </si>
  <si>
    <t>Energocentrum</t>
  </si>
  <si>
    <t>nutno řešit v návrhu generelu</t>
  </si>
  <si>
    <t>původní umístění v současné pozici budovy U (CUP), provizorní umístění mimo areál OUN a to v areálu fy. TEPVOS, nutno řešit v návrhu generelu</t>
  </si>
  <si>
    <t>Interna ambulance</t>
  </si>
  <si>
    <t>Neurologie ambulance</t>
  </si>
  <si>
    <t>Urologie ambulance</t>
  </si>
  <si>
    <t>patologie zrušena, chladící boxy budou součástí objektu U</t>
  </si>
  <si>
    <t>Areál OUN</t>
  </si>
  <si>
    <t>Příloha č. 4 zadávací dokumentace - Seznam budov Orlickoústecké nemocnice</t>
  </si>
  <si>
    <t>Seznam budov Orlickoústecké nemocnice (OUN)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</si>
</sst>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6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trike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4" borderId="1" xfId="0" applyFont="1" applyFill="1" applyBorder="1"/>
    <xf numFmtId="0" fontId="4" fillId="0" borderId="1" xfId="0" applyFont="1" applyBorder="1"/>
    <xf numFmtId="0" fontId="5" fillId="2" borderId="1" xfId="0" applyFont="1" applyFill="1" applyBorder="1"/>
    <xf numFmtId="0" fontId="7" fillId="0" borderId="0" xfId="0" applyFont="1"/>
    <xf numFmtId="0" fontId="8" fillId="2" borderId="1" xfId="0" applyFont="1" applyFill="1" applyBorder="1"/>
    <xf numFmtId="0" fontId="6" fillId="0" borderId="1" xfId="0" applyFont="1" applyBorder="1"/>
    <xf numFmtId="0" fontId="6" fillId="0" borderId="0" xfId="0" applyFont="1"/>
    <xf numFmtId="0" fontId="8" fillId="0" borderId="1" xfId="0" applyFont="1" applyBorder="1"/>
    <xf numFmtId="0" fontId="6" fillId="0" borderId="1" xfId="0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4" borderId="1" xfId="0" applyFont="1" applyFill="1" applyBorder="1"/>
    <xf numFmtId="0" fontId="9" fillId="4" borderId="4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8" fillId="0" borderId="1" xfId="0" applyFont="1" applyFill="1" applyBorder="1"/>
    <xf numFmtId="0" fontId="0" fillId="0" borderId="1" xfId="0" applyFont="1" applyFill="1" applyBorder="1"/>
    <xf numFmtId="0" fontId="6" fillId="0" borderId="1" xfId="0" applyFont="1" applyBorder="1" applyAlignment="1">
      <alignment horizontal="right" vertical="center"/>
    </xf>
    <xf numFmtId="0" fontId="5" fillId="5" borderId="2" xfId="0" applyFont="1" applyFill="1" applyBorder="1"/>
    <xf numFmtId="0" fontId="4" fillId="0" borderId="1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4" fillId="0" borderId="6" xfId="0" applyFont="1" applyFill="1" applyBorder="1"/>
    <xf numFmtId="0" fontId="11" fillId="0" borderId="3" xfId="0" applyFont="1" applyBorder="1"/>
    <xf numFmtId="0" fontId="6" fillId="2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6" fillId="0" borderId="1" xfId="0" applyFont="1" applyFill="1" applyBorder="1"/>
    <xf numFmtId="0" fontId="0" fillId="0" borderId="0" xfId="0" applyFont="1"/>
    <xf numFmtId="0" fontId="6" fillId="0" borderId="0" xfId="0" applyFont="1" applyBorder="1"/>
    <xf numFmtId="0" fontId="1" fillId="0" borderId="1" xfId="0" applyFont="1" applyFill="1" applyBorder="1" applyAlignment="1">
      <alignment wrapText="1"/>
    </xf>
    <xf numFmtId="0" fontId="7" fillId="0" borderId="0" xfId="0" applyFont="1" applyFill="1"/>
    <xf numFmtId="0" fontId="6" fillId="0" borderId="0" xfId="0" applyFont="1" applyFill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4" fillId="0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0" fillId="2" borderId="1" xfId="0" applyFill="1" applyBorder="1"/>
    <xf numFmtId="0" fontId="5" fillId="2" borderId="5" xfId="0" applyFont="1" applyFill="1" applyBorder="1"/>
    <xf numFmtId="0" fontId="4" fillId="0" borderId="5" xfId="0" applyFont="1" applyFill="1" applyBorder="1"/>
    <xf numFmtId="0" fontId="5" fillId="3" borderId="1" xfId="0" applyFont="1" applyFill="1" applyBorder="1"/>
    <xf numFmtId="0" fontId="13" fillId="0" borderId="0" xfId="0" applyFont="1" applyAlignment="1"/>
    <xf numFmtId="0" fontId="5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12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DF09F-3474-42A7-B688-696F62A472D6}">
  <dimension ref="A1:I99"/>
  <sheetViews>
    <sheetView tabSelected="1" workbookViewId="0">
      <selection activeCell="C3" sqref="C3"/>
    </sheetView>
  </sheetViews>
  <sheetFormatPr defaultRowHeight="14.4" x14ac:dyDescent="0.3"/>
  <cols>
    <col min="1" max="1" width="9.44140625" customWidth="1"/>
    <col min="2" max="2" width="60.88671875" customWidth="1"/>
    <col min="3" max="3" width="63.109375" customWidth="1"/>
    <col min="4" max="4" width="6.44140625" style="13" customWidth="1"/>
    <col min="5" max="5" width="45.6640625" style="13" customWidth="1"/>
  </cols>
  <sheetData>
    <row r="1" spans="1:6" ht="18" x14ac:dyDescent="0.35">
      <c r="A1" s="51" t="s">
        <v>113</v>
      </c>
      <c r="B1" s="51"/>
      <c r="C1" s="51"/>
    </row>
    <row r="3" spans="1:6" s="6" customFormat="1" ht="21" x14ac:dyDescent="0.4">
      <c r="A3" s="51" t="s">
        <v>114</v>
      </c>
      <c r="B3" s="57"/>
      <c r="D3" s="40"/>
      <c r="E3" s="10"/>
    </row>
    <row r="4" spans="1:6" x14ac:dyDescent="0.3">
      <c r="D4" s="41"/>
    </row>
    <row r="5" spans="1:6" s="5" customFormat="1" ht="58.2" thickBot="1" x14ac:dyDescent="0.35">
      <c r="A5" s="16" t="s">
        <v>9</v>
      </c>
      <c r="B5" s="7" t="s">
        <v>0</v>
      </c>
      <c r="C5" s="7" t="s">
        <v>3</v>
      </c>
      <c r="D5" s="22" t="s">
        <v>7</v>
      </c>
      <c r="E5" s="21" t="s">
        <v>8</v>
      </c>
      <c r="F5"/>
    </row>
    <row r="6" spans="1:6" s="1" customFormat="1" ht="15" thickBot="1" x14ac:dyDescent="0.35">
      <c r="A6" s="4"/>
      <c r="B6" s="4"/>
      <c r="C6" s="4"/>
      <c r="D6" s="28">
        <f>D77+D7+D14+D21+D26+D30+D35+D49+D53+D64+D70+D74+D88+D91+D60+D62</f>
        <v>346</v>
      </c>
      <c r="E6" s="32" t="s">
        <v>80</v>
      </c>
      <c r="F6"/>
    </row>
    <row r="7" spans="1:6" s="1" customFormat="1" x14ac:dyDescent="0.3">
      <c r="A7" s="17" t="s">
        <v>10</v>
      </c>
      <c r="B7" s="9" t="s">
        <v>76</v>
      </c>
      <c r="C7" s="9"/>
      <c r="D7" s="9">
        <f>SUM(D8:D13)</f>
        <v>62</v>
      </c>
      <c r="E7" s="11"/>
      <c r="F7"/>
    </row>
    <row r="8" spans="1:6" x14ac:dyDescent="0.3">
      <c r="A8" s="18"/>
      <c r="B8" s="8"/>
      <c r="C8" s="8" t="s">
        <v>78</v>
      </c>
      <c r="D8" s="29"/>
      <c r="E8" s="15"/>
    </row>
    <row r="9" spans="1:6" x14ac:dyDescent="0.3">
      <c r="A9" s="18"/>
      <c r="B9" s="8"/>
      <c r="C9" s="8" t="s">
        <v>20</v>
      </c>
      <c r="D9" s="29"/>
      <c r="E9" s="15"/>
    </row>
    <row r="10" spans="1:6" x14ac:dyDescent="0.3">
      <c r="A10" s="18"/>
      <c r="B10" s="8"/>
      <c r="C10" s="8" t="s">
        <v>47</v>
      </c>
      <c r="D10" s="29">
        <v>20</v>
      </c>
      <c r="E10" s="15"/>
    </row>
    <row r="11" spans="1:6" x14ac:dyDescent="0.3">
      <c r="A11" s="18"/>
      <c r="B11" s="8"/>
      <c r="C11" s="8" t="s">
        <v>21</v>
      </c>
      <c r="D11" s="55">
        <v>42</v>
      </c>
      <c r="E11" s="15"/>
    </row>
    <row r="12" spans="1:6" x14ac:dyDescent="0.3">
      <c r="A12" s="18"/>
      <c r="B12" s="8"/>
      <c r="C12" s="8" t="s">
        <v>22</v>
      </c>
      <c r="D12" s="56"/>
      <c r="E12" s="15"/>
    </row>
    <row r="13" spans="1:6" x14ac:dyDescent="0.3">
      <c r="A13" s="18"/>
      <c r="B13" s="8"/>
      <c r="C13" s="31" t="s">
        <v>77</v>
      </c>
      <c r="D13" s="29"/>
      <c r="E13" s="15"/>
    </row>
    <row r="14" spans="1:6" s="1" customFormat="1" x14ac:dyDescent="0.3">
      <c r="A14" s="19" t="s">
        <v>11</v>
      </c>
      <c r="B14" s="2" t="s">
        <v>23</v>
      </c>
      <c r="C14" s="2"/>
      <c r="D14" s="30">
        <f>SUM(D15:D20)</f>
        <v>104</v>
      </c>
      <c r="E14" s="11"/>
    </row>
    <row r="15" spans="1:6" x14ac:dyDescent="0.3">
      <c r="A15" s="20"/>
      <c r="B15" s="3"/>
      <c r="C15" s="3" t="s">
        <v>5</v>
      </c>
      <c r="D15" s="29"/>
      <c r="E15" s="12"/>
    </row>
    <row r="16" spans="1:6" x14ac:dyDescent="0.3">
      <c r="A16" s="20"/>
      <c r="B16" s="3"/>
      <c r="C16" s="3" t="s">
        <v>24</v>
      </c>
      <c r="D16" s="55">
        <v>65</v>
      </c>
      <c r="E16" s="12"/>
    </row>
    <row r="17" spans="1:5" x14ac:dyDescent="0.3">
      <c r="A17" s="20"/>
      <c r="B17" s="3"/>
      <c r="C17" s="3" t="s">
        <v>25</v>
      </c>
      <c r="D17" s="56"/>
      <c r="E17" s="12"/>
    </row>
    <row r="18" spans="1:5" x14ac:dyDescent="0.3">
      <c r="A18" s="20"/>
      <c r="B18" s="3"/>
      <c r="C18" s="3" t="s">
        <v>26</v>
      </c>
      <c r="D18" s="29">
        <v>21</v>
      </c>
      <c r="E18" s="12"/>
    </row>
    <row r="19" spans="1:5" x14ac:dyDescent="0.3">
      <c r="A19" s="42"/>
      <c r="B19" s="43"/>
      <c r="C19" s="43" t="s">
        <v>27</v>
      </c>
      <c r="D19" s="44">
        <v>18</v>
      </c>
      <c r="E19" s="36"/>
    </row>
    <row r="20" spans="1:5" x14ac:dyDescent="0.3">
      <c r="A20" s="20"/>
      <c r="B20" s="3"/>
      <c r="C20" s="3" t="s">
        <v>28</v>
      </c>
      <c r="D20" s="29"/>
      <c r="E20" s="12"/>
    </row>
    <row r="21" spans="1:5" s="1" customFormat="1" x14ac:dyDescent="0.3">
      <c r="A21" s="19" t="s">
        <v>12</v>
      </c>
      <c r="B21" s="2" t="s">
        <v>4</v>
      </c>
      <c r="C21" s="2"/>
      <c r="D21" s="30">
        <f>SUM(D22:D24)</f>
        <v>30</v>
      </c>
      <c r="E21" s="11"/>
    </row>
    <row r="22" spans="1:5" x14ac:dyDescent="0.3">
      <c r="A22" s="20"/>
      <c r="B22" s="3"/>
      <c r="C22" s="3" t="s">
        <v>29</v>
      </c>
      <c r="D22" s="29">
        <v>30</v>
      </c>
      <c r="E22" s="12"/>
    </row>
    <row r="23" spans="1:5" x14ac:dyDescent="0.3">
      <c r="A23" s="20"/>
      <c r="B23" s="3"/>
      <c r="C23" s="3" t="s">
        <v>30</v>
      </c>
      <c r="D23" s="29"/>
      <c r="E23" s="12"/>
    </row>
    <row r="24" spans="1:5" x14ac:dyDescent="0.3">
      <c r="A24" s="20"/>
      <c r="B24" s="3"/>
      <c r="C24" s="3" t="s">
        <v>81</v>
      </c>
      <c r="D24" s="29"/>
      <c r="E24" s="12"/>
    </row>
    <row r="25" spans="1:5" x14ac:dyDescent="0.3">
      <c r="A25" s="20"/>
      <c r="B25" s="3"/>
      <c r="C25" s="3" t="s">
        <v>82</v>
      </c>
      <c r="D25" s="29"/>
      <c r="E25" s="12"/>
    </row>
    <row r="26" spans="1:5" s="1" customFormat="1" x14ac:dyDescent="0.3">
      <c r="A26" s="19" t="s">
        <v>13</v>
      </c>
      <c r="B26" s="2" t="s">
        <v>79</v>
      </c>
      <c r="C26" s="2"/>
      <c r="D26" s="30">
        <f>SUM(D27:D28)</f>
        <v>88</v>
      </c>
      <c r="E26" s="11"/>
    </row>
    <row r="27" spans="1:5" x14ac:dyDescent="0.3">
      <c r="A27" s="20"/>
      <c r="B27" s="3"/>
      <c r="C27" s="3" t="s">
        <v>84</v>
      </c>
      <c r="D27" s="29"/>
      <c r="E27" s="12"/>
    </row>
    <row r="28" spans="1:5" x14ac:dyDescent="0.3">
      <c r="A28" s="20"/>
      <c r="B28" s="3"/>
      <c r="C28" s="3" t="s">
        <v>31</v>
      </c>
      <c r="D28" s="29">
        <v>88</v>
      </c>
      <c r="E28" s="12"/>
    </row>
    <row r="29" spans="1:5" x14ac:dyDescent="0.3">
      <c r="A29" s="20"/>
      <c r="B29" s="3"/>
      <c r="C29" s="3" t="s">
        <v>83</v>
      </c>
      <c r="D29" s="29"/>
      <c r="E29" s="12"/>
    </row>
    <row r="30" spans="1:5" s="1" customFormat="1" x14ac:dyDescent="0.3">
      <c r="A30" s="19" t="s">
        <v>14</v>
      </c>
      <c r="B30" s="2" t="s">
        <v>33</v>
      </c>
      <c r="C30" s="2"/>
      <c r="D30" s="30">
        <f>SUM(D31:D34)</f>
        <v>36</v>
      </c>
      <c r="E30" s="11"/>
    </row>
    <row r="31" spans="1:5" x14ac:dyDescent="0.3">
      <c r="A31" s="20"/>
      <c r="B31" s="3"/>
      <c r="C31" s="3" t="s">
        <v>34</v>
      </c>
      <c r="D31" s="55">
        <v>36</v>
      </c>
      <c r="E31" s="12"/>
    </row>
    <row r="32" spans="1:5" x14ac:dyDescent="0.3">
      <c r="A32" s="20"/>
      <c r="B32" s="3"/>
      <c r="C32" s="43" t="s">
        <v>35</v>
      </c>
      <c r="D32" s="56"/>
      <c r="E32" s="12"/>
    </row>
    <row r="33" spans="1:5" x14ac:dyDescent="0.3">
      <c r="A33" s="20"/>
      <c r="B33" s="3"/>
      <c r="C33" s="3" t="s">
        <v>36</v>
      </c>
      <c r="D33" s="27"/>
      <c r="E33" s="12"/>
    </row>
    <row r="34" spans="1:5" x14ac:dyDescent="0.3">
      <c r="A34" s="20"/>
      <c r="B34" s="3"/>
      <c r="C34" s="3" t="s">
        <v>37</v>
      </c>
      <c r="D34" s="27"/>
      <c r="E34" s="12"/>
    </row>
    <row r="35" spans="1:5" s="1" customFormat="1" x14ac:dyDescent="0.3">
      <c r="A35" s="19" t="s">
        <v>15</v>
      </c>
      <c r="B35" s="2" t="s">
        <v>40</v>
      </c>
      <c r="C35" s="2"/>
      <c r="D35" s="11"/>
      <c r="E35" s="11"/>
    </row>
    <row r="36" spans="1:5" s="1" customFormat="1" x14ac:dyDescent="0.3">
      <c r="A36" s="20"/>
      <c r="B36" s="3"/>
      <c r="C36" s="3" t="s">
        <v>85</v>
      </c>
      <c r="D36" s="12"/>
      <c r="E36" s="12"/>
    </row>
    <row r="37" spans="1:5" x14ac:dyDescent="0.3">
      <c r="A37" s="20"/>
      <c r="B37" s="3"/>
      <c r="C37" s="3" t="s">
        <v>72</v>
      </c>
      <c r="D37" s="12"/>
      <c r="E37" s="12"/>
    </row>
    <row r="38" spans="1:5" x14ac:dyDescent="0.3">
      <c r="A38" s="20"/>
      <c r="B38" s="3"/>
      <c r="C38" s="3" t="s">
        <v>86</v>
      </c>
      <c r="D38" s="12"/>
      <c r="E38" s="12"/>
    </row>
    <row r="39" spans="1:5" x14ac:dyDescent="0.3">
      <c r="A39" s="20"/>
      <c r="B39" s="3"/>
      <c r="C39" s="3" t="s">
        <v>87</v>
      </c>
      <c r="D39" s="12"/>
      <c r="E39" s="12"/>
    </row>
    <row r="40" spans="1:5" x14ac:dyDescent="0.3">
      <c r="A40" s="20"/>
      <c r="B40" s="3"/>
      <c r="C40" s="3" t="s">
        <v>38</v>
      </c>
      <c r="D40" s="12"/>
      <c r="E40" s="12"/>
    </row>
    <row r="41" spans="1:5" x14ac:dyDescent="0.3">
      <c r="A41" s="20"/>
      <c r="B41" s="3"/>
      <c r="C41" s="3" t="s">
        <v>69</v>
      </c>
      <c r="D41" s="12"/>
      <c r="E41" s="12"/>
    </row>
    <row r="42" spans="1:5" x14ac:dyDescent="0.3">
      <c r="A42" s="20"/>
      <c r="B42" s="3"/>
      <c r="C42" s="3" t="s">
        <v>70</v>
      </c>
      <c r="D42" s="12"/>
      <c r="E42" s="12"/>
    </row>
    <row r="43" spans="1:5" x14ac:dyDescent="0.3">
      <c r="A43" s="20"/>
      <c r="B43" s="3"/>
      <c r="C43" s="3" t="s">
        <v>71</v>
      </c>
      <c r="D43" s="12"/>
      <c r="E43" s="12"/>
    </row>
    <row r="44" spans="1:5" x14ac:dyDescent="0.3">
      <c r="A44" s="20"/>
      <c r="B44" s="3"/>
      <c r="C44" s="3" t="s">
        <v>88</v>
      </c>
      <c r="D44" s="12"/>
      <c r="E44" s="12"/>
    </row>
    <row r="45" spans="1:5" x14ac:dyDescent="0.3">
      <c r="A45" s="20"/>
      <c r="B45" s="3"/>
      <c r="C45" s="3" t="s">
        <v>89</v>
      </c>
      <c r="D45" s="12"/>
      <c r="E45" s="12"/>
    </row>
    <row r="46" spans="1:5" x14ac:dyDescent="0.3">
      <c r="A46" s="20"/>
      <c r="B46" s="3"/>
      <c r="C46" s="3" t="s">
        <v>91</v>
      </c>
      <c r="D46" s="12"/>
      <c r="E46" s="12"/>
    </row>
    <row r="47" spans="1:5" x14ac:dyDescent="0.3">
      <c r="A47" s="20"/>
      <c r="B47" s="3"/>
      <c r="C47" s="3" t="s">
        <v>90</v>
      </c>
      <c r="D47" s="12"/>
      <c r="E47" s="12"/>
    </row>
    <row r="48" spans="1:5" x14ac:dyDescent="0.3">
      <c r="A48" s="20"/>
      <c r="B48" s="3"/>
      <c r="C48" s="3" t="s">
        <v>39</v>
      </c>
      <c r="D48" s="12"/>
      <c r="E48" s="12"/>
    </row>
    <row r="49" spans="1:6" s="1" customFormat="1" x14ac:dyDescent="0.3">
      <c r="A49" s="19" t="s">
        <v>16</v>
      </c>
      <c r="B49" s="2" t="s">
        <v>42</v>
      </c>
      <c r="C49" s="2"/>
      <c r="D49" s="11"/>
      <c r="E49" s="11"/>
    </row>
    <row r="50" spans="1:6" x14ac:dyDescent="0.3">
      <c r="A50" s="20"/>
      <c r="B50" s="3"/>
      <c r="C50" s="3" t="s">
        <v>41</v>
      </c>
      <c r="D50" s="12"/>
      <c r="E50" s="12"/>
    </row>
    <row r="51" spans="1:6" x14ac:dyDescent="0.3">
      <c r="A51" s="20"/>
      <c r="B51" s="3"/>
      <c r="C51" s="3" t="s">
        <v>92</v>
      </c>
      <c r="D51" s="12"/>
      <c r="E51" s="12"/>
    </row>
    <row r="52" spans="1:6" x14ac:dyDescent="0.3">
      <c r="A52" s="20"/>
      <c r="B52" s="3"/>
      <c r="C52" s="3" t="s">
        <v>93</v>
      </c>
      <c r="D52" s="12"/>
      <c r="E52" s="12"/>
    </row>
    <row r="53" spans="1:6" s="1" customFormat="1" x14ac:dyDescent="0.3">
      <c r="A53" s="19" t="s">
        <v>17</v>
      </c>
      <c r="B53" s="2" t="s">
        <v>43</v>
      </c>
      <c r="C53" s="2"/>
      <c r="D53" s="11"/>
      <c r="E53" s="11"/>
    </row>
    <row r="54" spans="1:6" s="1" customFormat="1" x14ac:dyDescent="0.3">
      <c r="A54" s="23"/>
      <c r="B54" s="24"/>
      <c r="C54" s="26" t="s">
        <v>94</v>
      </c>
      <c r="D54" s="25"/>
      <c r="E54" s="25"/>
    </row>
    <row r="55" spans="1:6" x14ac:dyDescent="0.3">
      <c r="A55" s="3"/>
      <c r="B55" s="3"/>
      <c r="C55" s="3" t="s">
        <v>95</v>
      </c>
      <c r="D55" s="12"/>
      <c r="E55" s="12"/>
    </row>
    <row r="56" spans="1:6" x14ac:dyDescent="0.3">
      <c r="A56" s="3"/>
      <c r="B56" s="3"/>
      <c r="C56" s="3" t="s">
        <v>96</v>
      </c>
      <c r="D56" s="12"/>
      <c r="E56" s="12"/>
    </row>
    <row r="57" spans="1:6" x14ac:dyDescent="0.3">
      <c r="A57" s="3"/>
      <c r="B57" s="3"/>
      <c r="C57" s="3" t="s">
        <v>45</v>
      </c>
      <c r="D57" s="12"/>
      <c r="E57" s="12"/>
    </row>
    <row r="58" spans="1:6" x14ac:dyDescent="0.3">
      <c r="A58" s="3"/>
      <c r="B58" s="3"/>
      <c r="C58" s="3" t="s">
        <v>46</v>
      </c>
      <c r="D58" s="12"/>
      <c r="E58" s="12"/>
    </row>
    <row r="59" spans="1:6" x14ac:dyDescent="0.3">
      <c r="A59" s="3"/>
      <c r="B59" s="3"/>
      <c r="C59" s="3" t="s">
        <v>44</v>
      </c>
      <c r="D59" s="12"/>
      <c r="E59" s="12"/>
    </row>
    <row r="60" spans="1:6" s="1" customFormat="1" x14ac:dyDescent="0.3">
      <c r="A60" s="19" t="s">
        <v>49</v>
      </c>
      <c r="B60" s="2" t="s">
        <v>50</v>
      </c>
      <c r="C60" s="2"/>
      <c r="D60" s="11"/>
      <c r="E60" s="11"/>
    </row>
    <row r="61" spans="1:6" x14ac:dyDescent="0.3">
      <c r="A61" s="3"/>
      <c r="B61" s="3"/>
      <c r="C61" s="3"/>
      <c r="D61" s="12"/>
      <c r="E61" s="12"/>
    </row>
    <row r="62" spans="1:6" s="1" customFormat="1" x14ac:dyDescent="0.3">
      <c r="A62" s="45" t="s">
        <v>51</v>
      </c>
      <c r="B62" s="46" t="s">
        <v>52</v>
      </c>
      <c r="C62" s="2"/>
      <c r="D62" s="11"/>
      <c r="E62" s="11"/>
    </row>
    <row r="63" spans="1:6" x14ac:dyDescent="0.3">
      <c r="A63" s="43"/>
      <c r="B63" s="43"/>
      <c r="C63" s="35" t="s">
        <v>111</v>
      </c>
      <c r="D63" s="36"/>
      <c r="E63" s="3"/>
    </row>
    <row r="64" spans="1:6" s="1" customFormat="1" x14ac:dyDescent="0.3">
      <c r="A64" s="19" t="s">
        <v>53</v>
      </c>
      <c r="B64" s="2" t="s">
        <v>2</v>
      </c>
      <c r="C64" s="2"/>
      <c r="D64" s="11"/>
      <c r="E64" s="11"/>
      <c r="F64"/>
    </row>
    <row r="65" spans="1:9" x14ac:dyDescent="0.3">
      <c r="A65" s="20"/>
      <c r="B65" s="3"/>
      <c r="C65" s="3" t="s">
        <v>2</v>
      </c>
      <c r="D65" s="12"/>
      <c r="E65" s="12"/>
    </row>
    <row r="66" spans="1:9" x14ac:dyDescent="0.3">
      <c r="A66" s="20"/>
      <c r="B66" s="3"/>
      <c r="C66" s="3" t="s">
        <v>54</v>
      </c>
      <c r="D66" s="12"/>
      <c r="E66" s="12"/>
    </row>
    <row r="67" spans="1:9" x14ac:dyDescent="0.3">
      <c r="A67" s="20"/>
      <c r="B67" s="3"/>
      <c r="C67" s="3" t="s">
        <v>55</v>
      </c>
      <c r="D67" s="12"/>
      <c r="E67" s="12"/>
    </row>
    <row r="68" spans="1:9" x14ac:dyDescent="0.3">
      <c r="A68" s="20"/>
      <c r="B68" s="3"/>
      <c r="C68" s="3" t="s">
        <v>97</v>
      </c>
      <c r="D68" s="12"/>
      <c r="E68" s="12"/>
    </row>
    <row r="69" spans="1:9" x14ac:dyDescent="0.3">
      <c r="A69" s="20"/>
      <c r="B69" s="3"/>
      <c r="C69" s="3" t="s">
        <v>98</v>
      </c>
      <c r="D69" s="12"/>
      <c r="E69" s="12"/>
    </row>
    <row r="70" spans="1:9" s="1" customFormat="1" x14ac:dyDescent="0.3">
      <c r="A70" s="19" t="s">
        <v>56</v>
      </c>
      <c r="B70" s="2" t="s">
        <v>57</v>
      </c>
      <c r="C70" s="2"/>
      <c r="D70" s="11"/>
      <c r="E70" s="11"/>
    </row>
    <row r="71" spans="1:9" s="1" customFormat="1" x14ac:dyDescent="0.3">
      <c r="A71" s="23"/>
      <c r="B71" s="24"/>
      <c r="C71" s="26" t="s">
        <v>99</v>
      </c>
      <c r="D71" s="25"/>
      <c r="E71" s="25"/>
    </row>
    <row r="72" spans="1:9" x14ac:dyDescent="0.3">
      <c r="A72" s="20"/>
      <c r="B72" s="3"/>
      <c r="C72" s="3" t="s">
        <v>58</v>
      </c>
      <c r="D72" s="3"/>
      <c r="E72" s="12"/>
      <c r="F72" s="1"/>
    </row>
    <row r="73" spans="1:9" x14ac:dyDescent="0.3">
      <c r="A73" s="42"/>
      <c r="B73" s="43"/>
      <c r="C73" s="43" t="s">
        <v>18</v>
      </c>
      <c r="D73" s="43"/>
      <c r="E73" s="35" t="s">
        <v>106</v>
      </c>
    </row>
    <row r="74" spans="1:9" s="1" customFormat="1" x14ac:dyDescent="0.3">
      <c r="A74" s="19" t="s">
        <v>59</v>
      </c>
      <c r="B74" s="2" t="s">
        <v>60</v>
      </c>
      <c r="C74" s="2"/>
      <c r="D74" s="11"/>
      <c r="E74" s="11"/>
      <c r="I74"/>
    </row>
    <row r="75" spans="1:9" x14ac:dyDescent="0.3">
      <c r="A75" s="20"/>
      <c r="B75" s="3"/>
      <c r="C75" s="3" t="s">
        <v>19</v>
      </c>
      <c r="D75" s="12"/>
      <c r="E75" s="12"/>
    </row>
    <row r="76" spans="1:9" x14ac:dyDescent="0.3">
      <c r="A76" s="20"/>
      <c r="B76" s="3"/>
      <c r="C76" s="3" t="s">
        <v>61</v>
      </c>
      <c r="D76" s="12"/>
      <c r="E76" s="12"/>
    </row>
    <row r="77" spans="1:9" s="1" customFormat="1" x14ac:dyDescent="0.3">
      <c r="A77" s="17" t="s">
        <v>73</v>
      </c>
      <c r="B77" s="9" t="s">
        <v>1</v>
      </c>
      <c r="C77" s="9"/>
      <c r="D77" s="48">
        <f>SUM(D78:D87)</f>
        <v>26</v>
      </c>
      <c r="E77" s="11"/>
      <c r="F77"/>
    </row>
    <row r="78" spans="1:9" s="37" customFormat="1" x14ac:dyDescent="0.3">
      <c r="A78" s="34"/>
      <c r="B78" s="35"/>
      <c r="C78" s="35" t="s">
        <v>100</v>
      </c>
      <c r="D78" s="49"/>
      <c r="E78" s="36"/>
    </row>
    <row r="79" spans="1:9" s="1" customFormat="1" x14ac:dyDescent="0.3">
      <c r="A79" s="34"/>
      <c r="B79" s="35"/>
      <c r="C79" s="35" t="s">
        <v>6</v>
      </c>
      <c r="D79" s="49">
        <v>12</v>
      </c>
      <c r="E79" s="36"/>
      <c r="F79"/>
    </row>
    <row r="80" spans="1:9" s="1" customFormat="1" x14ac:dyDescent="0.3">
      <c r="A80" s="4"/>
      <c r="B80" s="4"/>
      <c r="C80" s="35" t="s">
        <v>32</v>
      </c>
      <c r="D80" s="50">
        <v>14</v>
      </c>
      <c r="E80" s="14"/>
      <c r="F80"/>
    </row>
    <row r="81" spans="1:6" x14ac:dyDescent="0.3">
      <c r="A81" s="20"/>
      <c r="B81" s="3"/>
      <c r="C81" s="35" t="s">
        <v>48</v>
      </c>
      <c r="D81" s="12"/>
      <c r="E81" s="14"/>
    </row>
    <row r="82" spans="1:6" x14ac:dyDescent="0.3">
      <c r="A82" s="20"/>
      <c r="B82" s="3"/>
      <c r="C82" s="35" t="s">
        <v>101</v>
      </c>
      <c r="D82" s="12"/>
      <c r="E82" s="14"/>
    </row>
    <row r="83" spans="1:6" x14ac:dyDescent="0.3">
      <c r="A83" s="20"/>
      <c r="B83" s="3"/>
      <c r="C83" s="35" t="s">
        <v>108</v>
      </c>
      <c r="D83" s="12"/>
      <c r="E83" s="12"/>
    </row>
    <row r="84" spans="1:6" x14ac:dyDescent="0.3">
      <c r="A84" s="20"/>
      <c r="B84" s="20"/>
      <c r="C84" s="43" t="s">
        <v>109</v>
      </c>
      <c r="D84" s="8"/>
      <c r="E84" s="12"/>
    </row>
    <row r="85" spans="1:6" x14ac:dyDescent="0.3">
      <c r="A85" s="20"/>
      <c r="B85" s="20"/>
      <c r="C85" s="43" t="s">
        <v>110</v>
      </c>
      <c r="D85" s="8"/>
      <c r="E85" s="12"/>
    </row>
    <row r="86" spans="1:6" x14ac:dyDescent="0.3">
      <c r="A86" s="20"/>
      <c r="B86" s="20"/>
      <c r="C86" s="43" t="s">
        <v>28</v>
      </c>
      <c r="D86" s="8"/>
      <c r="E86" s="12"/>
      <c r="F86" s="38"/>
    </row>
    <row r="87" spans="1:6" x14ac:dyDescent="0.3">
      <c r="A87" s="20"/>
      <c r="B87" s="3"/>
      <c r="C87" s="43" t="s">
        <v>30</v>
      </c>
      <c r="D87" s="12"/>
      <c r="E87" s="12"/>
    </row>
    <row r="88" spans="1:6" s="1" customFormat="1" x14ac:dyDescent="0.3">
      <c r="A88" s="45" t="s">
        <v>62</v>
      </c>
      <c r="B88" s="46" t="s">
        <v>63</v>
      </c>
      <c r="C88" s="2"/>
      <c r="D88" s="11"/>
      <c r="E88" s="52" t="s">
        <v>107</v>
      </c>
    </row>
    <row r="89" spans="1:6" ht="15" customHeight="1" x14ac:dyDescent="0.3">
      <c r="A89" s="20"/>
      <c r="B89" s="3"/>
      <c r="C89" s="8" t="s">
        <v>74</v>
      </c>
      <c r="D89" s="12"/>
      <c r="E89" s="53"/>
    </row>
    <row r="90" spans="1:6" ht="15" customHeight="1" x14ac:dyDescent="0.3">
      <c r="A90" s="20"/>
      <c r="B90" s="3"/>
      <c r="C90" s="8" t="s">
        <v>75</v>
      </c>
      <c r="D90" s="12"/>
      <c r="E90" s="54"/>
    </row>
    <row r="91" spans="1:6" s="1" customFormat="1" x14ac:dyDescent="0.3">
      <c r="A91" s="19" t="s">
        <v>64</v>
      </c>
      <c r="B91" s="2" t="s">
        <v>65</v>
      </c>
      <c r="C91" s="2"/>
      <c r="D91" s="11"/>
      <c r="E91" s="11"/>
    </row>
    <row r="92" spans="1:6" s="1" customFormat="1" x14ac:dyDescent="0.3">
      <c r="A92" s="23"/>
      <c r="B92" s="24"/>
      <c r="C92" s="26" t="s">
        <v>66</v>
      </c>
      <c r="D92" s="25"/>
      <c r="E92" s="25"/>
    </row>
    <row r="93" spans="1:6" s="1" customFormat="1" x14ac:dyDescent="0.3">
      <c r="A93" s="23"/>
      <c r="B93" s="39"/>
      <c r="C93" s="26" t="s">
        <v>67</v>
      </c>
      <c r="D93" s="25"/>
      <c r="E93" s="25"/>
    </row>
    <row r="94" spans="1:6" x14ac:dyDescent="0.3">
      <c r="A94" s="3"/>
      <c r="B94" s="3"/>
      <c r="C94" s="3" t="s">
        <v>68</v>
      </c>
      <c r="D94" s="12"/>
      <c r="E94" s="12"/>
    </row>
    <row r="95" spans="1:6" x14ac:dyDescent="0.3">
      <c r="A95" s="47"/>
      <c r="B95" s="2" t="s">
        <v>112</v>
      </c>
      <c r="C95" s="47"/>
      <c r="D95" s="33"/>
      <c r="E95" s="33"/>
    </row>
    <row r="96" spans="1:6" x14ac:dyDescent="0.3">
      <c r="A96" s="3"/>
      <c r="B96" s="3"/>
      <c r="C96" s="43" t="s">
        <v>102</v>
      </c>
      <c r="D96" s="12"/>
      <c r="E96" s="12"/>
    </row>
    <row r="97" spans="1:5" x14ac:dyDescent="0.3">
      <c r="A97" s="3"/>
      <c r="B97" s="3"/>
      <c r="C97" s="43" t="s">
        <v>103</v>
      </c>
      <c r="D97" s="12"/>
      <c r="E97" s="12"/>
    </row>
    <row r="98" spans="1:5" x14ac:dyDescent="0.3">
      <c r="A98" s="3"/>
      <c r="B98" s="3"/>
      <c r="C98" s="43" t="s">
        <v>104</v>
      </c>
      <c r="D98" s="12"/>
      <c r="E98" s="12"/>
    </row>
    <row r="99" spans="1:5" x14ac:dyDescent="0.3">
      <c r="A99" s="3"/>
      <c r="B99" s="3"/>
      <c r="C99" s="43" t="s">
        <v>105</v>
      </c>
      <c r="D99" s="12"/>
      <c r="E99" s="12"/>
    </row>
  </sheetData>
  <mergeCells count="6">
    <mergeCell ref="A1:C1"/>
    <mergeCell ref="E88:E90"/>
    <mergeCell ref="D16:D17"/>
    <mergeCell ref="D31:D32"/>
    <mergeCell ref="D11:D12"/>
    <mergeCell ref="A3:B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Tkáčik</dc:creator>
  <cp:lastModifiedBy>Čížková Jaroslava (PKN-ZAK)</cp:lastModifiedBy>
  <dcterms:created xsi:type="dcterms:W3CDTF">2020-01-24T09:12:33Z</dcterms:created>
  <dcterms:modified xsi:type="dcterms:W3CDTF">2022-08-08T10:32:44Z</dcterms:modified>
</cp:coreProperties>
</file>