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4235" activeTab="0"/>
  </bookViews>
  <sheets>
    <sheet name="List1" sheetId="1" r:id="rId1"/>
  </sheets>
  <definedNames>
    <definedName name="_xlnm.Print_Area" localSheetId="0">'List1'!$B$1:$J$21</definedName>
  </definedNames>
  <calcPr calcId="152511"/>
  <extLst/>
</workbook>
</file>

<file path=xl/sharedStrings.xml><?xml version="1.0" encoding="utf-8"?>
<sst xmlns="http://schemas.openxmlformats.org/spreadsheetml/2006/main" count="24" uniqueCount="24">
  <si>
    <t>Položka</t>
  </si>
  <si>
    <t>Katalogový název</t>
  </si>
  <si>
    <t>Katalogové číslo</t>
  </si>
  <si>
    <t>Cena  za 1 kus v Kč bez DPH</t>
  </si>
  <si>
    <t xml:space="preserve">Předpokládaná spotřeba kusů za období 
2 roků 
</t>
  </si>
  <si>
    <t>Celková  cena v Kč bez DPH za období 2 roků:</t>
  </si>
  <si>
    <t>Výše DPH z celkové ceny v Kč:</t>
  </si>
  <si>
    <t>Celková cena v Kč včetně DPH za období 2 roků:</t>
  </si>
  <si>
    <t>Cena  za 1 kus v Kč včetně DPH</t>
  </si>
  <si>
    <t>Sazba DPH %</t>
  </si>
  <si>
    <t>Příloha kupní smlouvy č. 1 - Dílčí specifikace ceny</t>
  </si>
  <si>
    <t>Cena za předpokládanou spotřebu za 2 roky v Kč bez DPH</t>
  </si>
  <si>
    <r>
      <rPr>
        <b/>
        <sz val="11"/>
        <color theme="1"/>
        <rFont val="Calibri"/>
        <family val="2"/>
        <scheme val="minor"/>
      </rPr>
      <t>Název veřejné zakázky:</t>
    </r>
    <r>
      <rPr>
        <sz val="11"/>
        <color theme="1"/>
        <rFont val="Calibri"/>
        <family val="2"/>
        <scheme val="minor"/>
      </rPr>
      <t xml:space="preserve"> Kanyly endotracheální a tracheostomické 1</t>
    </r>
  </si>
  <si>
    <t>Kanyla endotracheální s manžetou nasal/oral vel. 5</t>
  </si>
  <si>
    <t>Kanyla endotracheální s manžetou nasal/oral vel. 5,5</t>
  </si>
  <si>
    <t>Kanyla endotracheální s manžetou nasal/oral vel. 6</t>
  </si>
  <si>
    <t>Kanyla endotracheální s manžetou nasal/oral vel. 6,5</t>
  </si>
  <si>
    <t>Kanyla endotracheální s manžetou nasal/oral vel. 7</t>
  </si>
  <si>
    <t>Kanyla endotracheální s manžetou nasal/oral vel. 7,5</t>
  </si>
  <si>
    <t>Kanyla endotracheální s manžetou nasal/oral vel. 8</t>
  </si>
  <si>
    <t>Kanyla endotracheální s manžetou nasal/oral vel. 8,5</t>
  </si>
  <si>
    <t>Kanyla endotracheální s manžetou nasal/oral vel. 9</t>
  </si>
  <si>
    <t>Kanyla endotracheální s manžetou nasal/oral vel. 9,5</t>
  </si>
  <si>
    <t>Kanyla endotracheální s manžetou nasal/oral vel.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</si>
</sst>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8FB8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4" fontId="0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6" fillId="0" borderId="3" xfId="0" applyFont="1" applyBorder="1" applyAlignment="1">
      <alignment vertical="center"/>
    </xf>
    <xf numFmtId="4" fontId="0" fillId="4" borderId="7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workbookViewId="0" topLeftCell="A4">
      <selection activeCell="M18" sqref="M18"/>
    </sheetView>
  </sheetViews>
  <sheetFormatPr defaultColWidth="9.140625" defaultRowHeight="15"/>
  <cols>
    <col min="1" max="1" width="7.421875" style="0" customWidth="1"/>
    <col min="2" max="2" width="28.7109375" style="0" customWidth="1"/>
    <col min="3" max="3" width="15.00390625" style="0" customWidth="1"/>
    <col min="4" max="4" width="15.8515625" style="0" customWidth="1"/>
    <col min="5" max="6" width="11.7109375" style="0" customWidth="1"/>
    <col min="7" max="7" width="13.140625" style="0" customWidth="1"/>
    <col min="8" max="8" width="12.57421875" style="0" customWidth="1"/>
    <col min="9" max="9" width="14.28125" style="0" customWidth="1"/>
    <col min="10" max="10" width="3.00390625" style="0" customWidth="1"/>
    <col min="11" max="11" width="18.140625" style="0" customWidth="1"/>
  </cols>
  <sheetData>
    <row r="2" ht="15">
      <c r="B2" s="2" t="s">
        <v>10</v>
      </c>
    </row>
    <row r="4" spans="2:5" ht="15">
      <c r="B4" s="21" t="s">
        <v>12</v>
      </c>
      <c r="C4" s="22"/>
      <c r="D4" s="22"/>
      <c r="E4" s="22"/>
    </row>
    <row r="6" spans="1:9" ht="60">
      <c r="A6" s="1"/>
      <c r="B6" s="4" t="s">
        <v>0</v>
      </c>
      <c r="C6" s="1" t="s">
        <v>1</v>
      </c>
      <c r="D6" s="1" t="s">
        <v>2</v>
      </c>
      <c r="E6" s="8" t="s">
        <v>3</v>
      </c>
      <c r="F6" s="8" t="s">
        <v>9</v>
      </c>
      <c r="G6" s="8" t="s">
        <v>8</v>
      </c>
      <c r="H6" s="6" t="s">
        <v>4</v>
      </c>
      <c r="I6" s="6" t="s">
        <v>11</v>
      </c>
    </row>
    <row r="7" spans="1:9" ht="30">
      <c r="A7" s="7"/>
      <c r="B7" s="29" t="s">
        <v>13</v>
      </c>
      <c r="C7" s="12"/>
      <c r="D7" s="13"/>
      <c r="E7" s="14"/>
      <c r="F7" s="15"/>
      <c r="G7" s="14"/>
      <c r="H7" s="30">
        <v>1120</v>
      </c>
      <c r="I7" s="28">
        <f>E7*H7</f>
        <v>0</v>
      </c>
    </row>
    <row r="8" spans="1:9" ht="30">
      <c r="A8" s="23"/>
      <c r="B8" s="29" t="s">
        <v>14</v>
      </c>
      <c r="C8" s="27"/>
      <c r="D8" s="13"/>
      <c r="E8" s="24"/>
      <c r="F8" s="25"/>
      <c r="G8" s="24"/>
      <c r="H8" s="26">
        <v>500</v>
      </c>
      <c r="I8" s="28"/>
    </row>
    <row r="9" spans="1:9" ht="30">
      <c r="A9" s="23"/>
      <c r="B9" s="29" t="s">
        <v>15</v>
      </c>
      <c r="C9" s="27"/>
      <c r="D9" s="13"/>
      <c r="E9" s="24"/>
      <c r="F9" s="25"/>
      <c r="G9" s="24"/>
      <c r="H9" s="26">
        <v>680</v>
      </c>
      <c r="I9" s="28"/>
    </row>
    <row r="10" spans="1:9" ht="30">
      <c r="A10" s="23"/>
      <c r="B10" s="29" t="s">
        <v>16</v>
      </c>
      <c r="C10" s="27"/>
      <c r="D10" s="13"/>
      <c r="E10" s="24"/>
      <c r="F10" s="25"/>
      <c r="G10" s="24"/>
      <c r="H10" s="26">
        <v>880</v>
      </c>
      <c r="I10" s="28"/>
    </row>
    <row r="11" spans="1:9" ht="30">
      <c r="A11" s="23"/>
      <c r="B11" s="29" t="s">
        <v>17</v>
      </c>
      <c r="C11" s="27"/>
      <c r="D11" s="13"/>
      <c r="E11" s="24"/>
      <c r="F11" s="25"/>
      <c r="G11" s="24"/>
      <c r="H11" s="26">
        <v>4340</v>
      </c>
      <c r="I11" s="28"/>
    </row>
    <row r="12" spans="1:9" ht="30">
      <c r="A12" s="23"/>
      <c r="B12" s="29" t="s">
        <v>18</v>
      </c>
      <c r="C12" s="27"/>
      <c r="D12" s="13"/>
      <c r="E12" s="24"/>
      <c r="F12" s="25"/>
      <c r="G12" s="24"/>
      <c r="H12" s="26">
        <v>15000</v>
      </c>
      <c r="I12" s="28"/>
    </row>
    <row r="13" spans="1:9" ht="30">
      <c r="A13" s="23"/>
      <c r="B13" s="29" t="s">
        <v>19</v>
      </c>
      <c r="C13" s="27"/>
      <c r="D13" s="13"/>
      <c r="E13" s="24"/>
      <c r="F13" s="25"/>
      <c r="G13" s="24"/>
      <c r="H13" s="26">
        <v>5080</v>
      </c>
      <c r="I13" s="28"/>
    </row>
    <row r="14" spans="1:9" ht="30">
      <c r="A14" s="23"/>
      <c r="B14" s="29" t="s">
        <v>20</v>
      </c>
      <c r="C14" s="27"/>
      <c r="D14" s="13"/>
      <c r="E14" s="24"/>
      <c r="F14" s="25"/>
      <c r="G14" s="24"/>
      <c r="H14" s="26">
        <v>9940</v>
      </c>
      <c r="I14" s="28"/>
    </row>
    <row r="15" spans="1:9" ht="30">
      <c r="A15" s="23"/>
      <c r="B15" s="29" t="s">
        <v>21</v>
      </c>
      <c r="C15" s="27"/>
      <c r="D15" s="13"/>
      <c r="E15" s="24"/>
      <c r="F15" s="25"/>
      <c r="G15" s="24"/>
      <c r="H15" s="26">
        <v>1560</v>
      </c>
      <c r="I15" s="28"/>
    </row>
    <row r="16" spans="1:9" ht="30">
      <c r="A16" s="23"/>
      <c r="B16" s="29" t="s">
        <v>22</v>
      </c>
      <c r="C16" s="27"/>
      <c r="D16" s="13"/>
      <c r="E16" s="24"/>
      <c r="F16" s="25"/>
      <c r="G16" s="24"/>
      <c r="H16" s="26">
        <v>120</v>
      </c>
      <c r="I16" s="28"/>
    </row>
    <row r="17" spans="1:9" ht="29.25" customHeight="1">
      <c r="A17" s="23"/>
      <c r="B17" s="29" t="s">
        <v>23</v>
      </c>
      <c r="C17" s="27"/>
      <c r="D17" s="13"/>
      <c r="E17" s="24"/>
      <c r="F17" s="25"/>
      <c r="G17" s="24"/>
      <c r="H17" s="26">
        <v>20</v>
      </c>
      <c r="I17" s="28"/>
    </row>
    <row r="18" spans="2:10" ht="24" customHeight="1" thickBot="1">
      <c r="B18" s="3"/>
      <c r="C18" s="9"/>
      <c r="D18" s="16" t="s">
        <v>5</v>
      </c>
      <c r="E18" s="17"/>
      <c r="F18" s="17"/>
      <c r="G18" s="17"/>
      <c r="H18" s="17"/>
      <c r="I18" s="31">
        <f>SUM(I7:I7)</f>
        <v>0</v>
      </c>
      <c r="J18" s="5"/>
    </row>
    <row r="19" spans="3:9" ht="24.75" customHeight="1" thickBot="1">
      <c r="C19" s="10"/>
      <c r="D19" s="18" t="s">
        <v>6</v>
      </c>
      <c r="E19" s="18"/>
      <c r="F19" s="19"/>
      <c r="G19" s="19"/>
      <c r="H19" s="19"/>
      <c r="I19" s="11"/>
    </row>
    <row r="20" spans="3:9" ht="27.75" customHeight="1" thickBot="1">
      <c r="C20" s="10"/>
      <c r="D20" s="16" t="s">
        <v>7</v>
      </c>
      <c r="E20" s="16"/>
      <c r="F20" s="20"/>
      <c r="G20" s="20"/>
      <c r="H20" s="20"/>
      <c r="I20" s="32">
        <f>I18+I19</f>
        <v>0</v>
      </c>
    </row>
  </sheetData>
  <mergeCells count="4">
    <mergeCell ref="D18:H18"/>
    <mergeCell ref="D19:H19"/>
    <mergeCell ref="D20:H20"/>
    <mergeCell ref="B4:E4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2019-05-22T10:24:03Z</dcterms:modified>
  <cp:category/>
  <cp:version/>
  <cp:contentType/>
  <cp:contentStatus/>
</cp:coreProperties>
</file>