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5200" windowHeight="11175" activeTab="0"/>
  </bookViews>
  <sheets>
    <sheet name="List1" sheetId="1" r:id="rId1"/>
  </sheets>
  <definedNames>
    <definedName name="_xlnm.Print_Area" localSheetId="0">'List1'!$A$1:$J$17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<sst xmlns="http://schemas.openxmlformats.org/spreadsheetml/2006/main" count="26" uniqueCount="26">
  <si>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Název opatření</t>
  </si>
  <si>
    <t>Cena Dodávky
bez DPH</t>
  </si>
  <si>
    <t>Cena Dodávky
s DPH</t>
  </si>
  <si>
    <t>Cena služeb podpory provozu za 3 měsíce
bez DPH</t>
  </si>
  <si>
    <t>Cena služeb podpory provozu za 60 měsíců
bez DPH</t>
  </si>
  <si>
    <t>Cena služeb podpory provozu za 60 měsíců
s DPH</t>
  </si>
  <si>
    <t>Cena služeb podpory provozu za 3 měsíce
s DPH</t>
  </si>
  <si>
    <t>Implementace VPN brány</t>
  </si>
  <si>
    <t>Doplnění přístupových přepínačů</t>
  </si>
  <si>
    <t>Doplnění HW datového centra o servery a switche
• ESXi
• Pole
• SAN
• Pásková knihovna</t>
  </si>
  <si>
    <t>Implementace řízení přístupu k síťovým prvkům a 802.1x řízení přístupu do vnitřní sítě</t>
  </si>
  <si>
    <t>Centrální logovací nástroj</t>
  </si>
  <si>
    <t>Implementace vysoké dostupnosti pro Oracle aplikace</t>
  </si>
  <si>
    <t>Implementace nástroje pro monitorování toků</t>
  </si>
  <si>
    <t>Doplnění redundantní Blue Coat proxy</t>
  </si>
  <si>
    <t>Rozšíření Blue Coat o sandbox</t>
  </si>
  <si>
    <t>Rozšíření stávajícího dohledového centra PRTG</t>
  </si>
  <si>
    <t>Implementace testovacího centra</t>
  </si>
  <si>
    <t>Implementace programového vybavení pro troubleshooting a penetrační testování - Vulnerability management</t>
  </si>
  <si>
    <t>GAP analýza + architektura implementace opatření 
v rámci výzvy 10</t>
  </si>
  <si>
    <t>Implementace správy privilegovaných uživatelů 
a účtů</t>
  </si>
  <si>
    <t>Implementace Webového aplikačního firewallu 
a Loadbalanceru</t>
  </si>
  <si>
    <t>CELKEM ZA VŠECHNA OPATŘENÍ</t>
  </si>
  <si>
    <t>Celkem za opatření
bez DPH</t>
  </si>
  <si>
    <t>Celkem za opatření
s DPH</t>
  </si>
  <si>
    <t>Č.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</si>
</sst>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PageLayoutView="90" workbookViewId="0" topLeftCell="A1">
      <selection activeCell="J17" sqref="A1:J17"/>
    </sheetView>
  </sheetViews>
  <sheetFormatPr defaultColWidth="9.140625" defaultRowHeight="15"/>
  <cols>
    <col min="1" max="1" width="9.140625" style="14" customWidth="1"/>
    <col min="2" max="2" width="27.57421875" style="1" customWidth="1"/>
    <col min="3" max="3" width="18.28125" style="1" customWidth="1"/>
    <col min="4" max="6" width="18.421875" style="1" customWidth="1"/>
    <col min="7" max="10" width="18.28125" style="1" customWidth="1"/>
    <col min="11" max="16384" width="9.140625" style="1" customWidth="1"/>
  </cols>
  <sheetData>
    <row r="1" spans="1:10" ht="57">
      <c r="A1" s="14" t="s">
        <v>25</v>
      </c>
      <c r="B1" s="9" t="s">
        <v>0</v>
      </c>
      <c r="C1" s="8" t="s">
        <v>1</v>
      </c>
      <c r="D1" s="8" t="s">
        <v>2</v>
      </c>
      <c r="E1" s="8" t="s">
        <v>3</v>
      </c>
      <c r="F1" s="8" t="s">
        <v>6</v>
      </c>
      <c r="G1" s="8" t="s">
        <v>4</v>
      </c>
      <c r="H1" s="8" t="s">
        <v>5</v>
      </c>
      <c r="I1" s="8" t="s">
        <v>23</v>
      </c>
      <c r="J1" s="8" t="s">
        <v>24</v>
      </c>
    </row>
    <row r="2" spans="1:10" ht="42.75">
      <c r="A2" s="14">
        <v>0</v>
      </c>
      <c r="B2" s="3" t="s">
        <v>19</v>
      </c>
      <c r="C2" s="10">
        <v>0</v>
      </c>
      <c r="D2" s="10">
        <v>0</v>
      </c>
      <c r="E2" s="10">
        <v>0</v>
      </c>
      <c r="F2" s="10">
        <v>0</v>
      </c>
      <c r="G2" s="2">
        <f>E2*20</f>
        <v>0</v>
      </c>
      <c r="H2" s="2">
        <f>F2*20</f>
        <v>0</v>
      </c>
      <c r="I2" s="2">
        <f>C2+G2</f>
        <v>0</v>
      </c>
      <c r="J2" s="2">
        <f>D2+H2</f>
        <v>0</v>
      </c>
    </row>
    <row r="3" spans="1:10" ht="42.75" customHeight="1">
      <c r="A3" s="14">
        <v>1</v>
      </c>
      <c r="B3" s="3" t="s">
        <v>20</v>
      </c>
      <c r="C3" s="10">
        <v>0</v>
      </c>
      <c r="D3" s="10">
        <v>0</v>
      </c>
      <c r="E3" s="10">
        <v>0</v>
      </c>
      <c r="F3" s="10">
        <v>0</v>
      </c>
      <c r="G3" s="2">
        <f aca="true" t="shared" si="0" ref="G3:G16">E3*20</f>
        <v>0</v>
      </c>
      <c r="H3" s="2">
        <f aca="true" t="shared" si="1" ref="H3:H16">F3*20</f>
        <v>0</v>
      </c>
      <c r="I3" s="2">
        <f aca="true" t="shared" si="2" ref="I3:I16">C3+G3</f>
        <v>0</v>
      </c>
      <c r="J3" s="2">
        <f aca="true" t="shared" si="3" ref="J3:J16">D3+H3</f>
        <v>0</v>
      </c>
    </row>
    <row r="4" spans="1:10" ht="28.5" customHeight="1">
      <c r="A4" s="14">
        <v>2</v>
      </c>
      <c r="B4" s="4" t="s">
        <v>7</v>
      </c>
      <c r="C4" s="10">
        <v>0</v>
      </c>
      <c r="D4" s="10">
        <v>0</v>
      </c>
      <c r="E4" s="10">
        <v>0</v>
      </c>
      <c r="F4" s="10">
        <v>0</v>
      </c>
      <c r="G4" s="2">
        <f t="shared" si="0"/>
        <v>0</v>
      </c>
      <c r="H4" s="2">
        <f t="shared" si="1"/>
        <v>0</v>
      </c>
      <c r="I4" s="2">
        <f t="shared" si="2"/>
        <v>0</v>
      </c>
      <c r="J4" s="2">
        <f t="shared" si="3"/>
        <v>0</v>
      </c>
    </row>
    <row r="5" spans="1:10" ht="28.5">
      <c r="A5" s="14">
        <v>4</v>
      </c>
      <c r="B5" s="3" t="s">
        <v>8</v>
      </c>
      <c r="C5" s="10">
        <v>0</v>
      </c>
      <c r="D5" s="10">
        <v>0</v>
      </c>
      <c r="E5" s="10">
        <v>0</v>
      </c>
      <c r="F5" s="10">
        <v>0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0</v>
      </c>
    </row>
    <row r="6" spans="1:10" ht="88.5" customHeight="1">
      <c r="A6" s="14">
        <v>5</v>
      </c>
      <c r="B6" s="3" t="s">
        <v>9</v>
      </c>
      <c r="C6" s="10">
        <v>0</v>
      </c>
      <c r="D6" s="10">
        <v>0</v>
      </c>
      <c r="E6" s="10">
        <v>0</v>
      </c>
      <c r="F6" s="10">
        <v>0</v>
      </c>
      <c r="G6" s="2">
        <f t="shared" si="0"/>
        <v>0</v>
      </c>
      <c r="H6" s="2">
        <f t="shared" si="1"/>
        <v>0</v>
      </c>
      <c r="I6" s="2">
        <f t="shared" si="2"/>
        <v>0</v>
      </c>
      <c r="J6" s="2">
        <f t="shared" si="3"/>
        <v>0</v>
      </c>
    </row>
    <row r="7" spans="1:10" ht="42.75">
      <c r="A7" s="14">
        <v>6</v>
      </c>
      <c r="B7" s="4" t="s">
        <v>10</v>
      </c>
      <c r="C7" s="10">
        <v>0</v>
      </c>
      <c r="D7" s="10">
        <v>0</v>
      </c>
      <c r="E7" s="10">
        <v>0</v>
      </c>
      <c r="F7" s="10">
        <v>0</v>
      </c>
      <c r="G7" s="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0</v>
      </c>
    </row>
    <row r="8" spans="1:10" ht="28.5" customHeight="1">
      <c r="A8" s="14">
        <v>7</v>
      </c>
      <c r="B8" s="5" t="s">
        <v>11</v>
      </c>
      <c r="C8" s="10">
        <v>0</v>
      </c>
      <c r="D8" s="10">
        <v>0</v>
      </c>
      <c r="E8" s="10">
        <v>0</v>
      </c>
      <c r="F8" s="10">
        <v>0</v>
      </c>
      <c r="G8" s="2">
        <f t="shared" si="0"/>
        <v>0</v>
      </c>
      <c r="H8" s="2">
        <f t="shared" si="1"/>
        <v>0</v>
      </c>
      <c r="I8" s="2">
        <f t="shared" si="2"/>
        <v>0</v>
      </c>
      <c r="J8" s="2">
        <f t="shared" si="3"/>
        <v>0</v>
      </c>
    </row>
    <row r="9" spans="1:10" ht="28.5" customHeight="1">
      <c r="A9" s="14">
        <v>8</v>
      </c>
      <c r="B9" s="3" t="s">
        <v>12</v>
      </c>
      <c r="C9" s="10">
        <v>0</v>
      </c>
      <c r="D9" s="10">
        <v>0</v>
      </c>
      <c r="E9" s="10">
        <v>0</v>
      </c>
      <c r="F9" s="10">
        <v>0</v>
      </c>
      <c r="G9" s="2">
        <f t="shared" si="0"/>
        <v>0</v>
      </c>
      <c r="H9" s="2">
        <f t="shared" si="1"/>
        <v>0</v>
      </c>
      <c r="I9" s="2">
        <f t="shared" si="2"/>
        <v>0</v>
      </c>
      <c r="J9" s="2">
        <f t="shared" si="3"/>
        <v>0</v>
      </c>
    </row>
    <row r="10" spans="1:10" ht="28.5">
      <c r="A10" s="14">
        <v>9</v>
      </c>
      <c r="B10" s="3" t="s">
        <v>13</v>
      </c>
      <c r="C10" s="10">
        <v>0</v>
      </c>
      <c r="D10" s="10">
        <v>0</v>
      </c>
      <c r="E10" s="10">
        <v>0</v>
      </c>
      <c r="F10" s="10">
        <v>0</v>
      </c>
      <c r="G10" s="2">
        <f t="shared" si="0"/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</row>
    <row r="11" spans="1:10" ht="28.5">
      <c r="A11" s="14">
        <v>10</v>
      </c>
      <c r="B11" s="3" t="s">
        <v>14</v>
      </c>
      <c r="C11" s="10">
        <v>0</v>
      </c>
      <c r="D11" s="10">
        <v>0</v>
      </c>
      <c r="E11" s="10">
        <v>0</v>
      </c>
      <c r="F11" s="10">
        <v>0</v>
      </c>
      <c r="G11" s="2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</row>
    <row r="12" spans="1:10" ht="28.5" customHeight="1">
      <c r="A12" s="14">
        <v>11</v>
      </c>
      <c r="B12" s="4" t="s">
        <v>15</v>
      </c>
      <c r="C12" s="10">
        <v>0</v>
      </c>
      <c r="D12" s="10">
        <v>0</v>
      </c>
      <c r="E12" s="10">
        <v>0</v>
      </c>
      <c r="F12" s="10">
        <v>0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2">
        <f>D12+H12</f>
        <v>0</v>
      </c>
    </row>
    <row r="13" spans="1:10" ht="42.75">
      <c r="A13" s="14">
        <v>12</v>
      </c>
      <c r="B13" s="3" t="s">
        <v>21</v>
      </c>
      <c r="C13" s="10">
        <v>0</v>
      </c>
      <c r="D13" s="10">
        <v>0</v>
      </c>
      <c r="E13" s="10">
        <v>0</v>
      </c>
      <c r="F13" s="10">
        <v>0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2">
        <f t="shared" si="3"/>
        <v>0</v>
      </c>
    </row>
    <row r="14" spans="1:10" ht="28.5">
      <c r="A14" s="14">
        <v>16</v>
      </c>
      <c r="B14" s="3" t="s">
        <v>16</v>
      </c>
      <c r="C14" s="10">
        <v>0</v>
      </c>
      <c r="D14" s="10">
        <v>0</v>
      </c>
      <c r="E14" s="10">
        <v>0</v>
      </c>
      <c r="F14" s="10">
        <v>0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2">
        <f t="shared" si="3"/>
        <v>0</v>
      </c>
    </row>
    <row r="15" spans="1:10" ht="28.5">
      <c r="A15" s="14">
        <v>17</v>
      </c>
      <c r="B15" s="3" t="s">
        <v>17</v>
      </c>
      <c r="C15" s="10">
        <v>0</v>
      </c>
      <c r="D15" s="10">
        <v>0</v>
      </c>
      <c r="E15" s="10">
        <v>0</v>
      </c>
      <c r="F15" s="10">
        <v>0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2">
        <f t="shared" si="3"/>
        <v>0</v>
      </c>
    </row>
    <row r="16" spans="1:10" ht="63" customHeight="1" thickBot="1">
      <c r="A16" s="14">
        <v>18</v>
      </c>
      <c r="B16" s="6" t="s">
        <v>18</v>
      </c>
      <c r="C16" s="11">
        <v>0</v>
      </c>
      <c r="D16" s="11">
        <v>0</v>
      </c>
      <c r="E16" s="11">
        <v>0</v>
      </c>
      <c r="F16" s="11">
        <v>0</v>
      </c>
      <c r="G16" s="7">
        <f t="shared" si="0"/>
        <v>0</v>
      </c>
      <c r="H16" s="7">
        <f t="shared" si="1"/>
        <v>0</v>
      </c>
      <c r="I16" s="2">
        <f t="shared" si="2"/>
        <v>0</v>
      </c>
      <c r="J16" s="2">
        <f t="shared" si="3"/>
        <v>0</v>
      </c>
    </row>
    <row r="17" spans="2:10" ht="28.5" customHeight="1" thickBot="1">
      <c r="B17" s="12" t="s">
        <v>22</v>
      </c>
      <c r="C17" s="13">
        <f aca="true" t="shared" si="4" ref="C17:H17">SUM(C2:C16)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>SUM(I2:I16)</f>
        <v>0</v>
      </c>
      <c r="J17" s="13">
        <f>SUM(J2:J16)</f>
        <v>0</v>
      </c>
    </row>
  </sheetData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scale="68" r:id="rId2"/>
  <headerFooter scaleWithDoc="0">
    <oddHeader>&amp;L
&amp;C&amp;G
&amp;"Segoe UI,Obyčejné"&amp;10Příloha zadávací dokumentace č. 4: Nabídková cena</oddHeader>
    <oddFooter>&amp;C&amp;"Segoe UI,Obyčejné"&amp;10Stránka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Fantová</dc:creator>
  <cp:keywords/>
  <dc:description/>
  <cp:lastModifiedBy>David Rezler</cp:lastModifiedBy>
  <cp:lastPrinted>2018-09-11T09:04:12Z</cp:lastPrinted>
  <dcterms:created xsi:type="dcterms:W3CDTF">2018-09-11T07:15:48Z</dcterms:created>
  <dcterms:modified xsi:type="dcterms:W3CDTF">2018-09-19T13:49:27Z</dcterms:modified>
  <cp:category/>
  <cp:version/>
  <cp:contentType/>
  <cp:contentStatus/>
</cp:coreProperties>
</file>