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D517988F-6DA6-4326-A628-D41A036266CC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Součty interiér" sheetId="12" r:id="rId1"/>
    <sheet name="ATYPY" sheetId="3" r:id="rId2"/>
    <sheet name="TYPOVÉ PRVKY" sheetId="8" r:id="rId3"/>
  </sheets>
  <definedNames>
    <definedName name="_xlnm.Print_Titles" localSheetId="1">ATYPY!$1:$1</definedName>
    <definedName name="_xlnm.Print_Titles" localSheetId="2">'TYPOVÉ PRVKY'!$1:$1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K3" i="3" s="1"/>
  <c r="J3" i="3"/>
  <c r="I4" i="3"/>
  <c r="K4" i="3" s="1"/>
  <c r="J4" i="3"/>
  <c r="I5" i="3"/>
  <c r="K5" i="3" s="1"/>
  <c r="J5" i="3"/>
  <c r="I6" i="3"/>
  <c r="K6" i="3" s="1"/>
  <c r="J6" i="3"/>
  <c r="I7" i="3"/>
  <c r="J7" i="3"/>
  <c r="K7" i="3"/>
  <c r="I8" i="3"/>
  <c r="K8" i="3" s="1"/>
  <c r="J8" i="3"/>
  <c r="I9" i="3"/>
  <c r="K9" i="3" s="1"/>
  <c r="J9" i="3"/>
  <c r="I10" i="3"/>
  <c r="K10" i="3" s="1"/>
  <c r="J10" i="3"/>
  <c r="I11" i="3"/>
  <c r="K11" i="3" s="1"/>
  <c r="J11" i="3"/>
  <c r="I12" i="3"/>
  <c r="K12" i="3" s="1"/>
  <c r="J12" i="3"/>
  <c r="I13" i="3"/>
  <c r="K13" i="3" s="1"/>
  <c r="J13" i="3"/>
  <c r="I14" i="3"/>
  <c r="K14" i="3" s="1"/>
  <c r="J14" i="3"/>
  <c r="I15" i="3"/>
  <c r="K15" i="3" s="1"/>
  <c r="J15" i="3"/>
  <c r="I16" i="3"/>
  <c r="K16" i="3" s="1"/>
  <c r="J16" i="3"/>
  <c r="I17" i="3"/>
  <c r="K17" i="3" s="1"/>
  <c r="J17" i="3"/>
  <c r="I18" i="3"/>
  <c r="K18" i="3" s="1"/>
  <c r="J18" i="3"/>
  <c r="I20" i="3"/>
  <c r="K20" i="3" s="1"/>
  <c r="J20" i="3"/>
  <c r="I21" i="3"/>
  <c r="K21" i="3" s="1"/>
  <c r="J21" i="3"/>
  <c r="I22" i="3"/>
  <c r="K22" i="3" s="1"/>
  <c r="J22" i="3"/>
  <c r="I23" i="3"/>
  <c r="K23" i="3" s="1"/>
  <c r="J23" i="3"/>
  <c r="I24" i="3"/>
  <c r="J24" i="3"/>
  <c r="K24" i="3"/>
  <c r="I25" i="3"/>
  <c r="K25" i="3" s="1"/>
  <c r="J25" i="3"/>
  <c r="I26" i="3"/>
  <c r="K26" i="3" s="1"/>
  <c r="J26" i="3"/>
  <c r="I27" i="3"/>
  <c r="K27" i="3" s="1"/>
  <c r="J27" i="3"/>
  <c r="I28" i="3"/>
  <c r="K28" i="3" s="1"/>
  <c r="J28" i="3"/>
  <c r="I29" i="3"/>
  <c r="K29" i="3" s="1"/>
  <c r="J29" i="3"/>
  <c r="I30" i="3"/>
  <c r="K30" i="3" s="1"/>
  <c r="J30" i="3"/>
  <c r="I26" i="8"/>
  <c r="H26" i="8"/>
  <c r="J26" i="8" s="1"/>
  <c r="I25" i="8"/>
  <c r="H25" i="8"/>
  <c r="J25" i="8" s="1"/>
  <c r="I24" i="8"/>
  <c r="H24" i="8"/>
  <c r="J24" i="8" s="1"/>
  <c r="I23" i="8"/>
  <c r="H23" i="8"/>
  <c r="J23" i="8" s="1"/>
  <c r="I22" i="8"/>
  <c r="H22" i="8"/>
  <c r="J22" i="8" s="1"/>
  <c r="I21" i="8"/>
  <c r="H21" i="8"/>
  <c r="J21" i="8" s="1"/>
  <c r="I20" i="8"/>
  <c r="H20" i="8"/>
  <c r="J20" i="8" s="1"/>
  <c r="I19" i="8"/>
  <c r="H19" i="8"/>
  <c r="J19" i="8" s="1"/>
  <c r="I18" i="8"/>
  <c r="H18" i="8"/>
  <c r="J18" i="8" s="1"/>
  <c r="I17" i="8"/>
  <c r="H17" i="8"/>
  <c r="J17" i="8" s="1"/>
  <c r="I16" i="8"/>
  <c r="H16" i="8"/>
  <c r="J16" i="8" s="1"/>
  <c r="I15" i="8"/>
  <c r="H15" i="8"/>
  <c r="J15" i="8" s="1"/>
  <c r="I14" i="8"/>
  <c r="H14" i="8"/>
  <c r="J14" i="8" s="1"/>
  <c r="H8" i="8"/>
  <c r="J8" i="8" s="1"/>
  <c r="H7" i="8"/>
  <c r="J7" i="8" s="1"/>
  <c r="I7" i="8"/>
  <c r="I8" i="8"/>
  <c r="I6" i="8"/>
  <c r="H5" i="8"/>
  <c r="H6" i="8"/>
  <c r="J6" i="8" s="1"/>
  <c r="I4" i="8"/>
  <c r="H4" i="8"/>
  <c r="J4" i="8" s="1"/>
  <c r="K31" i="3" l="1"/>
  <c r="I4" i="12" s="1"/>
  <c r="H9" i="8"/>
  <c r="J9" i="8" s="1"/>
  <c r="I9" i="8"/>
  <c r="I13" i="8" l="1"/>
  <c r="H13" i="8"/>
  <c r="J13" i="8" s="1"/>
  <c r="I12" i="8"/>
  <c r="H12" i="8"/>
  <c r="J12" i="8" s="1"/>
  <c r="I11" i="8"/>
  <c r="H11" i="8"/>
  <c r="J11" i="8" s="1"/>
  <c r="H10" i="8"/>
  <c r="J10" i="8" s="1"/>
  <c r="I10" i="8"/>
  <c r="H2" i="8"/>
  <c r="J2" i="8" s="1"/>
  <c r="H3" i="8"/>
  <c r="J3" i="8" s="1"/>
  <c r="I3" i="8"/>
  <c r="J5" i="8"/>
  <c r="I5" i="8"/>
  <c r="I2" i="8"/>
  <c r="J27" i="8" l="1"/>
  <c r="I5" i="12" s="1"/>
  <c r="I3" i="12" s="1"/>
  <c r="I27" i="8"/>
  <c r="J31" i="3"/>
</calcChain>
</file>

<file path=xl/sharedStrings.xml><?xml version="1.0" encoding="utf-8"?>
<sst xmlns="http://schemas.openxmlformats.org/spreadsheetml/2006/main" count="293" uniqueCount="208">
  <si>
    <t>SKUPINA</t>
  </si>
  <si>
    <t>NÁZEV</t>
  </si>
  <si>
    <t>ZOBRAZENÍ</t>
  </si>
  <si>
    <t>POZNÁMKA</t>
  </si>
  <si>
    <t>KÓD</t>
  </si>
  <si>
    <t>POPIS, SPECIFIKACE</t>
  </si>
  <si>
    <t>POČET</t>
  </si>
  <si>
    <t>CENA S DPH / KS</t>
  </si>
  <si>
    <t>CENA S DPH  CELKEM</t>
  </si>
  <si>
    <t>CENA BEZ DPH / KS</t>
  </si>
  <si>
    <t>CENA BEZ DPH  CELKEM</t>
  </si>
  <si>
    <t>MÍSTNOSTI</t>
  </si>
  <si>
    <t>ATYP 2.NP</t>
  </si>
  <si>
    <t>KUCHYŇSKÁ LINKA</t>
  </si>
  <si>
    <t>2.NP</t>
  </si>
  <si>
    <t>SKŘÍŇKA POD UMYVADLEM</t>
  </si>
  <si>
    <t>2.04</t>
  </si>
  <si>
    <t>2.05</t>
  </si>
  <si>
    <t>2.07</t>
  </si>
  <si>
    <t>T2.1</t>
  </si>
  <si>
    <t>T2.2</t>
  </si>
  <si>
    <t>T4.1</t>
  </si>
  <si>
    <t>T4.2</t>
  </si>
  <si>
    <t>T5</t>
  </si>
  <si>
    <t>T6</t>
  </si>
  <si>
    <t>T3</t>
  </si>
  <si>
    <t>T9</t>
  </si>
  <si>
    <t>T11</t>
  </si>
  <si>
    <t>KONFERENČNÍ ŽIDLE</t>
  </si>
  <si>
    <t>KŘESLO</t>
  </si>
  <si>
    <t>KONFERENČNÍ STOLEK</t>
  </si>
  <si>
    <t>1.NP</t>
  </si>
  <si>
    <t>ATYP 1.NP</t>
  </si>
  <si>
    <t>AT1</t>
  </si>
  <si>
    <t>POLICOVÉ REGÁLY</t>
  </si>
  <si>
    <t>1.15</t>
  </si>
  <si>
    <t>AT2</t>
  </si>
  <si>
    <t>ÚLOŽNÁ SESTAVA S DŘEZEM  - PRÁDELNA</t>
  </si>
  <si>
    <t>1.14</t>
  </si>
  <si>
    <t>AT3</t>
  </si>
  <si>
    <t>PRACOVNÍ STŮL, 1800X800MM</t>
  </si>
  <si>
    <t>1.18</t>
  </si>
  <si>
    <t>AT4</t>
  </si>
  <si>
    <t>PRACOVNÍ STŮL, 1600X800MM</t>
  </si>
  <si>
    <t>AT5</t>
  </si>
  <si>
    <t>NÍZKÉ ÚLOŽNÉ SKŘÍNĚ, 2400X450X1200MM</t>
  </si>
  <si>
    <t>AT6</t>
  </si>
  <si>
    <t>VYSOKÁ SESTAVA ÚLOŽNÝCH SKŘÍNÍ</t>
  </si>
  <si>
    <t>AT7</t>
  </si>
  <si>
    <t>PRACOVNÍ LINKA S DŘEZEM</t>
  </si>
  <si>
    <t>1:18</t>
  </si>
  <si>
    <t>AT8</t>
  </si>
  <si>
    <t>ÚLOŽNÁ SKŘÍŃ S CHALDNIČKAMI</t>
  </si>
  <si>
    <t>1.19</t>
  </si>
  <si>
    <t>1.18, 1.19</t>
  </si>
  <si>
    <t>AT10.1</t>
  </si>
  <si>
    <t>1.21</t>
  </si>
  <si>
    <t>AT10.2</t>
  </si>
  <si>
    <t>KUCHYŇSKÁ LINKA - OSTRŮVEK</t>
  </si>
  <si>
    <t>AT11</t>
  </si>
  <si>
    <t>NÍZKÉ ÚLOŽNÉ SKŘÍNĚ, TV STĚNA, KNIHOVNA</t>
  </si>
  <si>
    <t>AT12</t>
  </si>
  <si>
    <t>LAVICE S OBKLADEM</t>
  </si>
  <si>
    <t>AT13</t>
  </si>
  <si>
    <t>SESTAVA BYT: ŠATNA, PRAC. STŮL, KUCHYŇSKÁ LINKA</t>
  </si>
  <si>
    <t>1.22, 1.24, 1.25, 1.27, 1.28, 1.30, 1.31, 1.33, 1.34, 1.36, 1.37, 1.39</t>
  </si>
  <si>
    <t>AT14</t>
  </si>
  <si>
    <t>ÚLOŽNÁ SKŘÍŃKA, OBKLAD POSTELE, KNIHOVNA, NOČNÍ STOLEK</t>
  </si>
  <si>
    <t xml:space="preserve"> 1.24, 1.27, 1.30, 1.33, 1.36, 1.39</t>
  </si>
  <si>
    <t>AT15.1</t>
  </si>
  <si>
    <t>1.29, 1.32, 1.35, 1.38</t>
  </si>
  <si>
    <t>AT15.2</t>
  </si>
  <si>
    <t>SKŘÍŃKA NAD PRAČKOU</t>
  </si>
  <si>
    <t>1.23, 1.26, 1.29, 1.32, 1.35, 1.38</t>
  </si>
  <si>
    <t>AT20</t>
  </si>
  <si>
    <t>SESTAVA ÚLOŽNÝCH SKŘÍNÍ - VYSOKÁ</t>
  </si>
  <si>
    <t>2.03</t>
  </si>
  <si>
    <t>AT21</t>
  </si>
  <si>
    <t>SESTAVA ÚLOŽNÝCH SKŘÍNÍ - NÍZKÁ, V=1200MM</t>
  </si>
  <si>
    <t>AT22</t>
  </si>
  <si>
    <t>SESTAVA ÚLOŽNÝCH SKŘÍNÍ - NÍZKÁ, V=780MM</t>
  </si>
  <si>
    <t>AT23</t>
  </si>
  <si>
    <t>POLICE - ÚKLID</t>
  </si>
  <si>
    <t>AT24</t>
  </si>
  <si>
    <t>AT25</t>
  </si>
  <si>
    <t>PRACOVNÍ LINKA S DŘEZEM - PRÁDELNA</t>
  </si>
  <si>
    <t>2.08</t>
  </si>
  <si>
    <t>2.20, 2.22, 2.17, 2.19, 2.14, 2.16, 2.11, 2.13</t>
  </si>
  <si>
    <t>2.13, 2.16, 2.19, 2.22</t>
  </si>
  <si>
    <t>2.12, 2.15, 2.18, 2.21</t>
  </si>
  <si>
    <t>T1</t>
  </si>
  <si>
    <t>ŠATNÍ SKŘÍŇKY S LAVICÍ</t>
  </si>
  <si>
    <t>1.05</t>
  </si>
  <si>
    <t>ukotvit k pevnému podkladu</t>
  </si>
  <si>
    <t>1.09, 1.13</t>
  </si>
  <si>
    <t>1.07, 1.12</t>
  </si>
  <si>
    <t>DÍLENSKÝ PARCOVNÍ STŮL + KONTEJNER</t>
  </si>
  <si>
    <t>1.12</t>
  </si>
  <si>
    <t>1.17</t>
  </si>
  <si>
    <t>POHOVKA</t>
  </si>
  <si>
    <t>MOBILNÍ KONTEJNER</t>
  </si>
  <si>
    <t>T7</t>
  </si>
  <si>
    <t>PRACOVNÍ ŽIDLE</t>
  </si>
  <si>
    <t>T8</t>
  </si>
  <si>
    <t>barvu  látky sedáku a opěráku, nylonového kříže vybere architekt dle nabízených možností vybraného dodavatele</t>
  </si>
  <si>
    <t>barvu  látky sedáku a opěráku, kovové podnože vybere architekt dle nabízených možností vybraného dodavatele</t>
  </si>
  <si>
    <t>ŽIDLE</t>
  </si>
  <si>
    <t>BAROVÁ ŽIDLE</t>
  </si>
  <si>
    <t>JÍDELNÍ STŮL</t>
  </si>
  <si>
    <t>T12</t>
  </si>
  <si>
    <t>JÍDELNÍ ŽIDLE</t>
  </si>
  <si>
    <t>Výběr židle provede architekt v závislosti na výběru stolu, stejná povrchová úprava jako u stolu. V případě použití pigmentové barvy určí architekt její odstín dle možností dodavatele</t>
  </si>
  <si>
    <t>výběr barové židle vychází z výběru židle jídelní - upřesní architekt, nižší výška židle - u kuchyšké pracovní desky</t>
  </si>
  <si>
    <t>T13</t>
  </si>
  <si>
    <t>T14</t>
  </si>
  <si>
    <t>barevnost potahu vybere architekt - dle nabídky dodavatele</t>
  </si>
  <si>
    <t xml:space="preserve">VAR 2 - barevnost konzultovat s architektem </t>
  </si>
  <si>
    <t>T16</t>
  </si>
  <si>
    <t>SERVÍROVACÍ VOZÍK</t>
  </si>
  <si>
    <t>T17</t>
  </si>
  <si>
    <t>T18</t>
  </si>
  <si>
    <t>T19</t>
  </si>
  <si>
    <t>přesnou barevnost potahu určí architekt dle nabídky dodavatele</t>
  </si>
  <si>
    <t>T20</t>
  </si>
  <si>
    <t>KŘESLO - EXTERIÉR</t>
  </si>
  <si>
    <t>atrium</t>
  </si>
  <si>
    <t>zahradní křeslo s potahem - různé barvy, nosnost min 120kg, polstrování vysoce účinné vůči otěru, slunečnímu záření, rychleschnoucí,  se zipem, snímatelné, možnost ručního praní. Kovová nosná konstrukce.</t>
  </si>
  <si>
    <t>přesnou barevnost potahů určí architekt dle nabídky dodavatele</t>
  </si>
  <si>
    <t>T21</t>
  </si>
  <si>
    <t>KONFERENČNÍ STŮL - EXTERIÉR</t>
  </si>
  <si>
    <t>přesnou barevnost určí architekt dle nabídky dodavatele</t>
  </si>
  <si>
    <t>zahradní konferenční stolek - různé barvy, nosnost min 40kg,  Kovová nosná konstrukce. Deska kámen, beton,  barevnost vychází z barevnosti křesel</t>
  </si>
  <si>
    <t>T22</t>
  </si>
  <si>
    <t>PINGPONGOVÝ STŮL</t>
  </si>
  <si>
    <t>součástí balení držáky na síťku a  síťka</t>
  </si>
  <si>
    <t>1.24, 1.27, 1.30, 1.33, 1.36, 1.39, 2.13, 2.16, 2.19, 2.22</t>
  </si>
  <si>
    <t>1.24, 1.27, 1.30, 1.33, 1.36, 1.39,  2.13, 2.16, 2.19, 2.22</t>
  </si>
  <si>
    <t>1.18, 1.19, 2.03</t>
  </si>
  <si>
    <t>T25</t>
  </si>
  <si>
    <t>JEDNACÍ STŮL</t>
  </si>
  <si>
    <t>T26</t>
  </si>
  <si>
    <t>KONFERENČNÍ STOLKY V SETU - MENŠÍ, VĚTŠÍ</t>
  </si>
  <si>
    <t xml:space="preserve">VAR 1 - tvrdé masivní dřevo , VAR 2 - kovová podnož, barevná deska MDF + nástřik, HPL </t>
  </si>
  <si>
    <t>T15.1,  T15.2</t>
  </si>
  <si>
    <t>SADA ÚLOŽNÝCH REGÁLŮ - VÝŠKA 2200 - 2500MM</t>
  </si>
  <si>
    <t>SADA ÚLOŽNÝCH REGÁLŮ - VÝŠKA 1800 - 2000MM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</si>
  <si>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</si>
  <si>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</si>
  <si>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</si>
  <si>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</si>
  <si>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</si>
  <si>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</si>
  <si>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</si>
  <si>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</si>
  <si>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Náklady soupisu celkem</t>
  </si>
  <si>
    <t>D</t>
  </si>
  <si>
    <t>OST2</t>
  </si>
  <si>
    <t>1</t>
  </si>
  <si>
    <t>K</t>
  </si>
  <si>
    <t/>
  </si>
  <si>
    <t>2</t>
  </si>
  <si>
    <t>Atypy</t>
  </si>
  <si>
    <t>Typové prvky</t>
  </si>
  <si>
    <t>Cena celkem s DPH [CZK]</t>
  </si>
  <si>
    <t>PŘESNÁ SPECIFIKACE - VÝKRES AT1 - 01</t>
  </si>
  <si>
    <t>PŘESNÁ SPECIFIKACE - VÝKRES AT2 - 01, AT2 - 02, dřez a baterie -  součást atypu</t>
  </si>
  <si>
    <t>PŘESNÁ SPECIFIKACE - VÝKRES AT3, AT4 - 01</t>
  </si>
  <si>
    <t>PŘESNÁ SPECIFAKACE - VÝKRES AT3, AT4 - 01</t>
  </si>
  <si>
    <t>PŘESNÁ SPECIFAKACE - VÝKRES AT5 - 01</t>
  </si>
  <si>
    <t>PŘESNÁ SPECIFAKACE - VÝKRES AT6 - 01, AT6 - 02, trezor součástí atypu</t>
  </si>
  <si>
    <t>PŘESNÁ SPECIFAKACE - VÝKRES AT7 - 01, AT7 - 02, Dřez, baterie, vestavná lednička - součást atypu</t>
  </si>
  <si>
    <t>PŘESNÁ SPECIFAKACE - VÝKRES AT10.1 - 01, AT10.1 - 02, AT10.1 - 03, AT10.1 - 04, AT10.1,AT10.2 - 06, dřezy, baterie, el. trouby, digestoř, myčka, varná deska, mikrovlnná trouba - součást atypu</t>
  </si>
  <si>
    <t>PŘESNÁ SPECIFAKACE - VÝKRES AT10.2 - 05, AT10.1, AT.2 - 06, zásuvky - viz projekt elektro, součást atypu</t>
  </si>
  <si>
    <t>PŘESNÁ SPECIFAKACE - VÝKRES AT11 - 01</t>
  </si>
  <si>
    <t>PŘESNÁ SPECIFAKACE - VÝKRES AT12 - 01</t>
  </si>
  <si>
    <t>PŘESNÁ SPECIFAKACE - VÝKRES AT13 - 01, AT13 - 02, AT13 - 03, varná deska, digestoř, dřez, baterie, lednice /nízká/, mirovlnná trouba - součást atypu, BAREVNÉ PROVEDENÍ RŮZNÉ  - DLE BYTU</t>
  </si>
  <si>
    <t xml:space="preserve">PŘESNÁ SPECIFAKACE - VÝKRES AT14 - 01, AT14 - 02, AT14 - 03, matrace součástí atypu, nutné zajištění snadné údržby matrací, nutno konzultovat s klientem </t>
  </si>
  <si>
    <t>PŘESNÁ SPECIFAKACE - VÝKRES AT15, D5 - 01, AT15, D5 - 02</t>
  </si>
  <si>
    <t>PŘESNÁ SPECIFAKACE - VÝKRES AT20 - 01, trezor je součástí atypu</t>
  </si>
  <si>
    <t>PŘESNÁ SPECIFAKACE - VÝKRES AT21 - 01</t>
  </si>
  <si>
    <t>PŘESNÁ SPECIFAKACE - VÝKRES AT22 - 01</t>
  </si>
  <si>
    <t>PŘESNÁ SPECIFAKACE - VÝKRES AT23 - 01</t>
  </si>
  <si>
    <t>PŘESNÁ SPECIFAKACE - VÝKRES AT24 - 01, AT24 - 02, dřez, baterie, myčka, varná deska, digestoř, mikrovlnná trouba, lednička /nízká/ - součást atypu</t>
  </si>
  <si>
    <t>PŘESNÁ SPECIFAKACE - VÝKRES AT25 - 01, dřez, baterie - součást atypu</t>
  </si>
  <si>
    <t>PŘESNÁ SPECIFAKACE - VÝKRES AT8 - 01, AT8 - 02</t>
  </si>
  <si>
    <t>židle celodřevěná z tvrdého masivního dřeva,  nosnost min 120kg, povrchová úprava stejná jako u stolu - dub + olej , možnost čalouněného sedáku z umělé kůže</t>
  </si>
  <si>
    <t>křeslo  - podnož z tvrdého masivního dřeva, popř. z kovu a nástřiku práškovou barvou,  čalounění s možností praní, potah ideálně snímatelný, nosnost min. 120 kg. Nábytek vhodný i do exteriéru.</t>
  </si>
  <si>
    <t xml:space="preserve">židle celodřevěná z tvrdého masivního dřeva, nosnost min. 120kg, povrchová úprava stejná jako u stolu - dub + olej nebo nástřik pigmentovou  barvou </t>
  </si>
  <si>
    <t xml:space="preserve">konferenční židle stohovatelná, čalouněný sedák, opěrák, plastové kluzáky, kovová podnož, povrchová úprava práškovým lakem , látka odolná vůči prodření, více než 100 000 cyklů, nosnost min. 140 kg </t>
  </si>
  <si>
    <t>Šatní kovová skříń se 2 oddíly s vnitřní mezistěnou na čisté a špinavé prádlo. Rozměry 1800x800x500mm /vxšxh/. Barva kovové konstrukce - šedá RAL 7035, povrchová úprava práškovým lakem. Lavice je svařená z ocelových uzavřených profilů, barva šedá RAL 7035. Sedák z laminové DTD desky barva šedá, abs hrana. Zámek cylindrický se 2 klíči. Výbava oddílu - polička, tyč na ramínka se 2 - 3 háčky, větrací otvory</t>
  </si>
  <si>
    <t>kovový regál zinkovaný, rozměry max 750-900x400-450x2200-2500mm /šxhxv/, min 6 kovových polic x min. 100kg, nosníky, výztuhy a police jsou vyrobeny z pozinkovaného plechu, ukotvit k pevnému podkladu</t>
  </si>
  <si>
    <t xml:space="preserve">kovový regál zinkovaný, rozměry max 600-750x400-450x1800-2000mm /šxhxv/, min 6 kovových polic x min. 100kg , nosníky, výztuhy a police jsou vyrobeny z pozinkovaného plechu, ukotvit k pevnému podkladu </t>
  </si>
  <si>
    <t xml:space="preserve">Dílenský stůl, možnost doplnit podvěsným kontejnerem - max 1500-1600X700x840MM /šxhxv/, nosnost stolu min. 500KG, pracovní plocha z masivní spárovky z tvrdého dřebva tl. min. 40mm, podnož svařena z ocelových profilů barva šedá RAL </t>
  </si>
  <si>
    <t>Pohovka - 2-3. místná, rozměry max 2000 - 2200 x 950 - 1000mm, barevnost potahu -  béžovo - šedo - zelená, látka tkaná - polyester, odolnost vůči prodření , nohy - dřevo přírodní, masiv, koncovky vhodné na koberec</t>
  </si>
  <si>
    <t>křeslo, barevnost potahu -  béžovo - šedo - zelená, látka tkaná - polyester, odolnost vůči prodření , nohy - dřevo přírodní, masiv, rozměry - max 700-800x700-800x800-900mm, /šxhxv/, koncovky vhodné na koberec, nosnost min 120 kg</t>
  </si>
  <si>
    <t>konferenční stolek pr. max 780-920mm, výška - 400-450mm, kovové nohy , povrchová úprava práškovým lakem, barva černá nebo antracit, deska - přírodní dřevo, může být odnímatelná</t>
  </si>
  <si>
    <t xml:space="preserve">kovový, pojizdný kontejner s třemi zásuvkami, min rozměry - max 400-500 x 600-700 x 550- 650 mm /šxhxv/, povrchová úprava práškovým lakem barva světle šedá RAL, kolečka černá s brzdičkou, kvalitní tiché pojezdy, tužkovník, centrální zamykání zásuvek s blokací. </t>
  </si>
  <si>
    <t>otočná židle výškově stavitelná, opěrák čalouněný síťovinou, šedý nebo černý nylonový rám opěráku a kryt sedáku, synchronní mechanika SYAC s automatickým přednastavením odporu opěráku s možností úpravy síly pomocí otočného voliče na přední straně mechaniky, aretací ve výchozí pozici a 3x nastavením rozsahu pohybu, posuv sedáku, kolečka s pryží na tvrdé podlahy, područky, látka odolná vůči prodření, více než 100 000 cyklů, nosnost min 120 kg</t>
  </si>
  <si>
    <t>židle stohovatelná, opěrák a sedák - plastová skořepina nebo dýhovaná překližka - hygienicky jednoduše čistitelné, kovová podnož, povrchová úprava práškovým lakem, nosnost min 120 kg</t>
  </si>
  <si>
    <t>jídelní stůl - celodřevěný, masiv, dub, olej, vysoká nosnost, max 1500-1600x900-1000x750-760mm, /šxhxv/</t>
  </si>
  <si>
    <t>židle barová celodřevěná z tvrdého masivního dževa, nosnost min. 120kg, povrchová úprava stejná jako u stolu - dub + olej nebo nástřik pigmentovou  barvou, výška max 640 - 780mm</t>
  </si>
  <si>
    <t>křeslo  - podnož z tvrdého masivního dřeva, popř. z kovu a nástřiku práškovou barvou,  čalounění s možností praní, potah ideálně snímatelný. Nábytek vhodný i do exteriéru, nosnost min 120 kg</t>
  </si>
  <si>
    <t>nerezový policový vozík, 3 police, rozměr max 800-900x 500-550mm /šxh/, nosnost min 100kg, čtyři kola, z toho dvě bržděná, běhouny kol nezanechávají stopy na podlaze.</t>
  </si>
  <si>
    <t>Jídelní stůl pro dvě osoby , hranatý, celodřevěný , rozměr max 700-800 x 800 mm /šxh/, koncovky na tvrdou podlahu</t>
  </si>
  <si>
    <t>pingpongový stůl venkovní určený pro rekreační používání, vrchní deska odolná vůči vlhkosti, dešti a slunečnímu svitu. Vyztužení desky rámem, bezpečnostní pojistky při zaklopení desek, čtyři dvolitá kolečka usnadňující manipulaci,rozměry stolu - max 2760x1520x760mm, /šxhxv/</t>
  </si>
  <si>
    <t>jednací stůl max 2800 - 3000 x 1000 - 1200x740-760mm, /dxšxv/, Podnož z tvrdého masivního dřeva, deska melamin, HPL, barva bílá - koncovky nohou na tvrdé podlahy, 2x průchodka</t>
  </si>
  <si>
    <t>VÝROBEK V NABÍDCE (označení, číslo apod.)</t>
  </si>
  <si>
    <t>vnitřní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</si>
</sst>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\ &quot;Kč&quot;"/>
    <numFmt numFmtId="165" formatCode="#,###,##0\ &quot;Kč&quot;"/>
    <numFmt numFmtId="166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4"/>
      <color indexed="8"/>
      <name val="Arial Black"/>
      <family val="2"/>
      <charset val="238"/>
    </font>
    <font>
      <sz val="14"/>
      <color theme="1"/>
      <name val="Arial Black"/>
      <family val="2"/>
      <charset val="238"/>
    </font>
    <font>
      <sz val="11"/>
      <name val="Calibri"/>
      <family val="2"/>
      <charset val="238"/>
      <scheme val="minor"/>
    </font>
    <font>
      <sz val="9"/>
      <name val="Arial CE"/>
    </font>
    <font>
      <b/>
      <sz val="12"/>
      <color rgb="FF960000"/>
      <name val="Arial CE"/>
    </font>
    <font>
      <sz val="12"/>
      <color rgb="FF003366"/>
      <name val="Arial CE"/>
    </font>
    <font>
      <sz val="8"/>
      <color rgb="FF003366"/>
      <name val="Arial CE"/>
    </font>
    <font>
      <b/>
      <sz val="9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rgb="FFD2D2D2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9" fillId="8" borderId="5" applyNumberFormat="0" applyAlignment="0" applyProtection="0"/>
  </cellStyleXfs>
  <cellXfs count="111">
    <xf numFmtId="0" fontId="0" fillId="0" borderId="0" xfId="0"/>
    <xf numFmtId="0" fontId="2" fillId="0" borderId="0" xfId="1" applyFont="1"/>
    <xf numFmtId="49" fontId="2" fillId="0" borderId="1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49" fontId="3" fillId="3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49" fontId="3" fillId="3" borderId="2" xfId="1" applyNumberFormat="1" applyFont="1" applyFill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 wrapText="1"/>
    </xf>
    <xf numFmtId="49" fontId="3" fillId="3" borderId="3" xfId="1" applyNumberFormat="1" applyFont="1" applyFill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center" vertical="center"/>
    </xf>
    <xf numFmtId="1" fontId="2" fillId="4" borderId="3" xfId="1" applyNumberFormat="1" applyFont="1" applyFill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49" fontId="2" fillId="4" borderId="3" xfId="1" applyNumberFormat="1" applyFont="1" applyFill="1" applyBorder="1" applyAlignment="1">
      <alignment horizontal="left" vertical="center" wrapText="1"/>
    </xf>
    <xf numFmtId="1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vertical="center" wrapText="1"/>
    </xf>
    <xf numFmtId="164" fontId="3" fillId="2" borderId="3" xfId="1" applyNumberFormat="1" applyFont="1" applyFill="1" applyBorder="1" applyAlignment="1">
      <alignment vertical="center" wrapText="1"/>
    </xf>
    <xf numFmtId="164" fontId="2" fillId="0" borderId="3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49" fontId="3" fillId="0" borderId="3" xfId="1" applyNumberFormat="1" applyFont="1" applyBorder="1" applyAlignment="1">
      <alignment horizontal="left"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2" xfId="1" applyNumberFormat="1" applyFont="1" applyFill="1" applyBorder="1" applyAlignment="1">
      <alignment horizontal="left" vertical="center"/>
    </xf>
    <xf numFmtId="49" fontId="3" fillId="5" borderId="3" xfId="1" applyNumberFormat="1" applyFont="1" applyFill="1" applyBorder="1" applyAlignment="1">
      <alignment horizontal="left" vertical="center"/>
    </xf>
    <xf numFmtId="165" fontId="3" fillId="5" borderId="4" xfId="1" applyNumberFormat="1" applyFont="1" applyFill="1" applyBorder="1" applyAlignment="1">
      <alignment vertical="center" wrapText="1"/>
    </xf>
    <xf numFmtId="165" fontId="3" fillId="5" borderId="3" xfId="1" applyNumberFormat="1" applyFont="1" applyFill="1" applyBorder="1" applyAlignment="1">
      <alignment vertical="center" wrapText="1"/>
    </xf>
    <xf numFmtId="165" fontId="2" fillId="0" borderId="3" xfId="1" applyNumberFormat="1" applyFont="1" applyBorder="1" applyAlignment="1">
      <alignment vertical="center"/>
    </xf>
    <xf numFmtId="165" fontId="0" fillId="0" borderId="0" xfId="0" applyNumberFormat="1"/>
    <xf numFmtId="165" fontId="2" fillId="0" borderId="0" xfId="1" applyNumberFormat="1" applyFont="1" applyAlignment="1">
      <alignment vertical="center"/>
    </xf>
    <xf numFmtId="49" fontId="3" fillId="3" borderId="3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6" fillId="6" borderId="0" xfId="0" applyFont="1" applyFill="1"/>
    <xf numFmtId="49" fontId="2" fillId="0" borderId="3" xfId="1" applyNumberFormat="1" applyFont="1" applyBorder="1" applyAlignment="1">
      <alignment horizontal="center" vertical="center"/>
    </xf>
    <xf numFmtId="0" fontId="7" fillId="6" borderId="0" xfId="0" applyFont="1" applyFill="1"/>
    <xf numFmtId="165" fontId="2" fillId="6" borderId="4" xfId="1" applyNumberFormat="1" applyFont="1" applyFill="1" applyBorder="1" applyAlignment="1">
      <alignment vertical="center"/>
    </xf>
    <xf numFmtId="165" fontId="2" fillId="6" borderId="3" xfId="1" applyNumberFormat="1" applyFont="1" applyFill="1" applyBorder="1" applyAlignment="1">
      <alignment vertical="center"/>
    </xf>
    <xf numFmtId="1" fontId="3" fillId="5" borderId="3" xfId="1" applyNumberFormat="1" applyFont="1" applyFill="1" applyBorder="1" applyAlignment="1">
      <alignment horizontal="center" vertical="center"/>
    </xf>
    <xf numFmtId="165" fontId="2" fillId="4" borderId="3" xfId="1" applyNumberFormat="1" applyFont="1" applyFill="1" applyBorder="1" applyAlignment="1">
      <alignment vertical="center"/>
    </xf>
    <xf numFmtId="165" fontId="2" fillId="4" borderId="4" xfId="1" applyNumberFormat="1" applyFont="1" applyFill="1" applyBorder="1" applyAlignment="1">
      <alignment vertical="center"/>
    </xf>
    <xf numFmtId="49" fontId="3" fillId="10" borderId="3" xfId="1" applyNumberFormat="1" applyFont="1" applyFill="1" applyBorder="1" applyAlignment="1">
      <alignment horizontal="left" vertical="center"/>
    </xf>
    <xf numFmtId="49" fontId="8" fillId="9" borderId="3" xfId="2" applyNumberFormat="1" applyFill="1" applyBorder="1" applyAlignment="1">
      <alignment horizontal="left" vertical="center" wrapText="1"/>
    </xf>
    <xf numFmtId="1" fontId="2" fillId="9" borderId="3" xfId="1" applyNumberFormat="1" applyFont="1" applyFill="1" applyBorder="1" applyAlignment="1">
      <alignment horizontal="center" vertical="center"/>
    </xf>
    <xf numFmtId="165" fontId="3" fillId="9" borderId="3" xfId="1" applyNumberFormat="1" applyFont="1" applyFill="1" applyBorder="1" applyAlignment="1">
      <alignment vertical="center"/>
    </xf>
    <xf numFmtId="165" fontId="2" fillId="9" borderId="3" xfId="1" applyNumberFormat="1" applyFont="1" applyFill="1" applyBorder="1" applyAlignment="1">
      <alignment vertical="center"/>
    </xf>
    <xf numFmtId="1" fontId="2" fillId="0" borderId="4" xfId="1" applyNumberFormat="1" applyFont="1" applyBorder="1" applyAlignment="1">
      <alignment vertical="center"/>
    </xf>
    <xf numFmtId="1" fontId="0" fillId="0" borderId="0" xfId="0" applyNumberFormat="1"/>
    <xf numFmtId="49" fontId="2" fillId="0" borderId="4" xfId="1" applyNumberFormat="1" applyFont="1" applyBorder="1" applyAlignment="1">
      <alignment vertical="center" wrapText="1"/>
    </xf>
    <xf numFmtId="49" fontId="0" fillId="0" borderId="0" xfId="0" applyNumberFormat="1"/>
    <xf numFmtId="49" fontId="2" fillId="0" borderId="0" xfId="1" applyNumberFormat="1" applyFont="1"/>
    <xf numFmtId="0" fontId="0" fillId="7" borderId="0" xfId="0" applyFill="1"/>
    <xf numFmtId="49" fontId="0" fillId="7" borderId="0" xfId="0" applyNumberFormat="1" applyFill="1"/>
    <xf numFmtId="1" fontId="0" fillId="7" borderId="0" xfId="0" applyNumberFormat="1" applyFill="1"/>
    <xf numFmtId="165" fontId="0" fillId="7" borderId="0" xfId="0" applyNumberFormat="1" applyFill="1"/>
    <xf numFmtId="0" fontId="5" fillId="0" borderId="2" xfId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 wrapText="1"/>
    </xf>
    <xf numFmtId="49" fontId="3" fillId="0" borderId="8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/>
    </xf>
    <xf numFmtId="165" fontId="10" fillId="9" borderId="3" xfId="1" applyNumberFormat="1" applyFont="1" applyFill="1" applyBorder="1" applyAlignment="1">
      <alignment vertical="center"/>
    </xf>
    <xf numFmtId="165" fontId="11" fillId="7" borderId="0" xfId="0" applyNumberFormat="1" applyFont="1" applyFill="1"/>
    <xf numFmtId="0" fontId="4" fillId="4" borderId="1" xfId="1" applyFont="1" applyFill="1" applyBorder="1" applyAlignment="1">
      <alignment horizontal="left" vertical="center" wrapText="1"/>
    </xf>
    <xf numFmtId="49" fontId="2" fillId="4" borderId="1" xfId="1" applyNumberFormat="1" applyFont="1" applyFill="1" applyBorder="1" applyAlignment="1">
      <alignment horizontal="left" vertical="center" wrapText="1"/>
    </xf>
    <xf numFmtId="165" fontId="12" fillId="4" borderId="4" xfId="2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/>
    <xf numFmtId="0" fontId="16" fillId="0" borderId="12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0" fillId="0" borderId="12" xfId="0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166" fontId="13" fillId="0" borderId="18" xfId="0" applyNumberFormat="1" applyFont="1" applyBorder="1" applyAlignment="1" applyProtection="1">
      <alignment vertical="center"/>
      <protection locked="0"/>
    </xf>
    <xf numFmtId="4" fontId="13" fillId="0" borderId="18" xfId="0" applyNumberFormat="1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49" fontId="17" fillId="0" borderId="18" xfId="0" applyNumberFormat="1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166" fontId="17" fillId="0" borderId="18" xfId="0" applyNumberFormat="1" applyFont="1" applyBorder="1" applyAlignment="1" applyProtection="1">
      <alignment vertical="center"/>
      <protection locked="0"/>
    </xf>
    <xf numFmtId="4" fontId="17" fillId="0" borderId="18" xfId="0" applyNumberFormat="1" applyFont="1" applyBorder="1" applyAlignment="1" applyProtection="1">
      <alignment vertical="center"/>
      <protection locked="0"/>
    </xf>
    <xf numFmtId="49" fontId="5" fillId="5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 wrapText="1"/>
    </xf>
    <xf numFmtId="0" fontId="12" fillId="7" borderId="0" xfId="0" applyFont="1" applyFill="1"/>
    <xf numFmtId="0" fontId="12" fillId="0" borderId="0" xfId="0" applyFont="1"/>
    <xf numFmtId="0" fontId="4" fillId="0" borderId="0" xfId="1" applyFont="1"/>
    <xf numFmtId="49" fontId="3" fillId="5" borderId="3" xfId="1" applyNumberFormat="1" applyFont="1" applyFill="1" applyBorder="1" applyAlignment="1">
      <alignment vertical="center" wrapText="1"/>
    </xf>
    <xf numFmtId="49" fontId="2" fillId="4" borderId="3" xfId="1" applyNumberFormat="1" applyFont="1" applyFill="1" applyBorder="1" applyAlignment="1">
      <alignment vertical="center"/>
    </xf>
    <xf numFmtId="49" fontId="11" fillId="7" borderId="0" xfId="0" applyNumberFormat="1" applyFont="1" applyFill="1"/>
    <xf numFmtId="49" fontId="2" fillId="0" borderId="3" xfId="1" applyNumberFormat="1" applyFont="1" applyBorder="1" applyAlignment="1">
      <alignment vertical="center"/>
    </xf>
  </cellXfs>
  <cellStyles count="4">
    <cellStyle name="Excel Built-in Normal" xfId="1" xr:uid="{00000000-0005-0000-0000-000000000000}"/>
    <cellStyle name="Hypertextový odkaz" xfId="2" builtinId="8"/>
    <cellStyle name="Kontrolní buňka 2" xfId="3" xr:uid="{00000000-0005-0000-0000-000002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14</xdr:row>
      <xdr:rowOff>1162050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68668822-D5C4-18CA-848E-C05095323481}"/>
            </a:ext>
          </a:extLst>
        </xdr:cNvPr>
        <xdr:cNvSpPr txBox="1"/>
      </xdr:nvSpPr>
      <xdr:spPr>
        <a:xfrm>
          <a:off x="5924550" y="1223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3</xdr:col>
      <xdr:colOff>66675</xdr:colOff>
      <xdr:row>4</xdr:row>
      <xdr:rowOff>457200</xdr:rowOff>
    </xdr:from>
    <xdr:to>
      <xdr:col>3</xdr:col>
      <xdr:colOff>1748780</xdr:colOff>
      <xdr:row>4</xdr:row>
      <xdr:rowOff>1371600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668B3F80-3A9D-D470-81DD-39144390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581650"/>
          <a:ext cx="168210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485775</xdr:rowOff>
    </xdr:from>
    <xdr:to>
      <xdr:col>3</xdr:col>
      <xdr:colOff>1763420</xdr:colOff>
      <xdr:row>5</xdr:row>
      <xdr:rowOff>1247775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65B318C0-006E-F650-549F-D9916113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7686675"/>
          <a:ext cx="173484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133350</xdr:rowOff>
    </xdr:from>
    <xdr:to>
      <xdr:col>3</xdr:col>
      <xdr:colOff>1590675</xdr:colOff>
      <xdr:row>13</xdr:row>
      <xdr:rowOff>1336008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45374DB1-BC89-5C3B-2170-4E6BCF033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22688550"/>
          <a:ext cx="1400175" cy="1202658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16</xdr:row>
      <xdr:rowOff>57151</xdr:rowOff>
    </xdr:from>
    <xdr:to>
      <xdr:col>3</xdr:col>
      <xdr:colOff>1219200</xdr:colOff>
      <xdr:row>16</xdr:row>
      <xdr:rowOff>1746907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0C803B57-C728-31F4-6F28-E7E795373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27517726"/>
          <a:ext cx="695325" cy="1689756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17</xdr:row>
      <xdr:rowOff>200025</xdr:rowOff>
    </xdr:from>
    <xdr:to>
      <xdr:col>3</xdr:col>
      <xdr:colOff>1257300</xdr:colOff>
      <xdr:row>17</xdr:row>
      <xdr:rowOff>1805528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82A25AD3-EAFA-B575-D407-EF98DEDA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29546550"/>
          <a:ext cx="714375" cy="1605503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352426</xdr:colOff>
      <xdr:row>24</xdr:row>
      <xdr:rowOff>171449</xdr:rowOff>
    </xdr:from>
    <xdr:to>
      <xdr:col>3</xdr:col>
      <xdr:colOff>1600200</xdr:colOff>
      <xdr:row>24</xdr:row>
      <xdr:rowOff>1972444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0C015253-2107-09EF-33BD-32A17F34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1" y="42510074"/>
          <a:ext cx="1247774" cy="1800995"/>
        </a:xfrm>
        <a:prstGeom prst="rect">
          <a:avLst/>
        </a:prstGeom>
      </xdr:spPr>
    </xdr:pic>
    <xdr:clientData/>
  </xdr:twoCellAnchor>
  <xdr:oneCellAnchor>
    <xdr:from>
      <xdr:col>3</xdr:col>
      <xdr:colOff>66675</xdr:colOff>
      <xdr:row>25</xdr:row>
      <xdr:rowOff>457200</xdr:rowOff>
    </xdr:from>
    <xdr:ext cx="1682105" cy="914400"/>
    <xdr:pic>
      <xdr:nvPicPr>
        <xdr:cNvPr id="130" name="Obrázek 129">
          <a:extLst>
            <a:ext uri="{FF2B5EF4-FFF2-40B4-BE49-F238E27FC236}">
              <a16:creationId xmlns:a16="http://schemas.microsoft.com/office/drawing/2014/main" id="{BFDCE6D0-E932-4145-A57F-5E92BFEB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581650"/>
          <a:ext cx="1682105" cy="914400"/>
        </a:xfrm>
        <a:prstGeom prst="rect">
          <a:avLst/>
        </a:prstGeom>
      </xdr:spPr>
    </xdr:pic>
    <xdr:clientData/>
  </xdr:oneCellAnchor>
  <xdr:oneCellAnchor>
    <xdr:from>
      <xdr:col>4</xdr:col>
      <xdr:colOff>609600</xdr:colOff>
      <xdr:row>26</xdr:row>
      <xdr:rowOff>1162050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23DE492D-1330-4594-BFC1-E203AAE59064}"/>
            </a:ext>
          </a:extLst>
        </xdr:cNvPr>
        <xdr:cNvSpPr txBox="1"/>
      </xdr:nvSpPr>
      <xdr:spPr>
        <a:xfrm>
          <a:off x="5924550" y="2529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523875</xdr:colOff>
      <xdr:row>28</xdr:row>
      <xdr:rowOff>57151</xdr:rowOff>
    </xdr:from>
    <xdr:ext cx="695325" cy="1689756"/>
    <xdr:pic>
      <xdr:nvPicPr>
        <xdr:cNvPr id="134" name="Obrázek 133">
          <a:extLst>
            <a:ext uri="{FF2B5EF4-FFF2-40B4-BE49-F238E27FC236}">
              <a16:creationId xmlns:a16="http://schemas.microsoft.com/office/drawing/2014/main" id="{4EFBCFAF-BB85-410E-AED6-3FB31A96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27517726"/>
          <a:ext cx="695325" cy="1689756"/>
        </a:xfrm>
        <a:prstGeom prst="rect">
          <a:avLst/>
        </a:prstGeom>
      </xdr:spPr>
    </xdr:pic>
    <xdr:clientData/>
  </xdr:oneCellAnchor>
  <xdr:oneCellAnchor>
    <xdr:from>
      <xdr:col>3</xdr:col>
      <xdr:colOff>542925</xdr:colOff>
      <xdr:row>29</xdr:row>
      <xdr:rowOff>200025</xdr:rowOff>
    </xdr:from>
    <xdr:ext cx="714375" cy="1605503"/>
    <xdr:pic>
      <xdr:nvPicPr>
        <xdr:cNvPr id="135" name="Obrázek 134">
          <a:extLst>
            <a:ext uri="{FF2B5EF4-FFF2-40B4-BE49-F238E27FC236}">
              <a16:creationId xmlns:a16="http://schemas.microsoft.com/office/drawing/2014/main" id="{25EC8A2A-7455-4621-82F6-AD5185C6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29546550"/>
          <a:ext cx="714375" cy="1605503"/>
        </a:xfrm>
        <a:prstGeom prst="rect">
          <a:avLst/>
        </a:prstGeom>
      </xdr:spPr>
    </xdr:pic>
    <xdr:clientData/>
  </xdr:oneCellAnchor>
  <xdr:oneCellAnchor>
    <xdr:from>
      <xdr:col>4</xdr:col>
      <xdr:colOff>609600</xdr:colOff>
      <xdr:row>26</xdr:row>
      <xdr:rowOff>1162050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22D2AC74-8C9F-4C16-AB83-BBA81E8CA3CF}"/>
            </a:ext>
          </a:extLst>
        </xdr:cNvPr>
        <xdr:cNvSpPr txBox="1"/>
      </xdr:nvSpPr>
      <xdr:spPr>
        <a:xfrm>
          <a:off x="5924550" y="2529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3</xdr:col>
      <xdr:colOff>133351</xdr:colOff>
      <xdr:row>22</xdr:row>
      <xdr:rowOff>95251</xdr:rowOff>
    </xdr:from>
    <xdr:to>
      <xdr:col>3</xdr:col>
      <xdr:colOff>1581151</xdr:colOff>
      <xdr:row>22</xdr:row>
      <xdr:rowOff>1952377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9C61D29-16D7-84F8-12D4-50FD8DD4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280976"/>
          <a:ext cx="1447800" cy="1857126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28575</xdr:rowOff>
    </xdr:from>
    <xdr:to>
      <xdr:col>3</xdr:col>
      <xdr:colOff>1400175</xdr:colOff>
      <xdr:row>2</xdr:row>
      <xdr:rowOff>1921743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59EFC3C-4639-0FDD-4CE2-ED6235CD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1000125"/>
          <a:ext cx="1190625" cy="189316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57151</xdr:colOff>
      <xdr:row>3</xdr:row>
      <xdr:rowOff>161925</xdr:rowOff>
    </xdr:from>
    <xdr:to>
      <xdr:col>3</xdr:col>
      <xdr:colOff>1733551</xdr:colOff>
      <xdr:row>3</xdr:row>
      <xdr:rowOff>1978610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335DC5D-07D6-12EB-06AD-C28B06CED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6" y="3209925"/>
          <a:ext cx="1676400" cy="181668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9</xdr:row>
      <xdr:rowOff>28575</xdr:rowOff>
    </xdr:from>
    <xdr:to>
      <xdr:col>3</xdr:col>
      <xdr:colOff>1314450</xdr:colOff>
      <xdr:row>9</xdr:row>
      <xdr:rowOff>1535682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B0CE8EF-58C5-2503-98FD-D4EB1A3F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6" y="15535275"/>
          <a:ext cx="1047749" cy="1507107"/>
        </a:xfrm>
        <a:prstGeom prst="rect">
          <a:avLst/>
        </a:prstGeom>
      </xdr:spPr>
    </xdr:pic>
    <xdr:clientData/>
  </xdr:twoCellAnchor>
  <xdr:twoCellAnchor editAs="oneCell">
    <xdr:from>
      <xdr:col>3</xdr:col>
      <xdr:colOff>66676</xdr:colOff>
      <xdr:row>10</xdr:row>
      <xdr:rowOff>180976</xdr:rowOff>
    </xdr:from>
    <xdr:to>
      <xdr:col>3</xdr:col>
      <xdr:colOff>1727496</xdr:colOff>
      <xdr:row>10</xdr:row>
      <xdr:rowOff>1019176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2BE162D-8637-B323-0902-7D884CCC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1" y="17335501"/>
          <a:ext cx="166082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</xdr:row>
      <xdr:rowOff>190500</xdr:rowOff>
    </xdr:from>
    <xdr:to>
      <xdr:col>3</xdr:col>
      <xdr:colOff>1531868</xdr:colOff>
      <xdr:row>8</xdr:row>
      <xdr:rowOff>1971675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D30FD4F2-61EE-C75D-1F6F-0511829B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3620750"/>
          <a:ext cx="1408043" cy="17811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7</xdr:row>
      <xdr:rowOff>219075</xdr:rowOff>
    </xdr:from>
    <xdr:to>
      <xdr:col>3</xdr:col>
      <xdr:colOff>1457326</xdr:colOff>
      <xdr:row>7</xdr:row>
      <xdr:rowOff>1789167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3F1B4CD-E4A2-6B99-6096-CB8AA583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1" y="11572875"/>
          <a:ext cx="1219200" cy="157009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6</xdr:row>
      <xdr:rowOff>142875</xdr:rowOff>
    </xdr:from>
    <xdr:to>
      <xdr:col>3</xdr:col>
      <xdr:colOff>1714908</xdr:colOff>
      <xdr:row>6</xdr:row>
      <xdr:rowOff>1028700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3BEA596A-ECED-4758-AC1B-E2B4F1D2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9420225"/>
          <a:ext cx="1657758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76200</xdr:rowOff>
    </xdr:from>
    <xdr:to>
      <xdr:col>3</xdr:col>
      <xdr:colOff>1773297</xdr:colOff>
      <xdr:row>12</xdr:row>
      <xdr:rowOff>1390650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E11B2737-0D7D-B07A-5CA5-6C3143C0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0812125"/>
          <a:ext cx="1754247" cy="13144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200026</xdr:colOff>
      <xdr:row>11</xdr:row>
      <xdr:rowOff>419100</xdr:rowOff>
    </xdr:from>
    <xdr:to>
      <xdr:col>3</xdr:col>
      <xdr:colOff>1457326</xdr:colOff>
      <xdr:row>11</xdr:row>
      <xdr:rowOff>1160207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964514CB-128D-1D68-FCB3-942F9BAD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1" y="19364325"/>
          <a:ext cx="1257300" cy="741107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14</xdr:row>
      <xdr:rowOff>333375</xdr:rowOff>
    </xdr:from>
    <xdr:to>
      <xdr:col>3</xdr:col>
      <xdr:colOff>1766048</xdr:colOff>
      <xdr:row>14</xdr:row>
      <xdr:rowOff>1095375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B4974EE-1835-5836-C1F2-EBDD4EE43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24107775"/>
          <a:ext cx="1756522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15</xdr:row>
      <xdr:rowOff>76200</xdr:rowOff>
    </xdr:from>
    <xdr:to>
      <xdr:col>3</xdr:col>
      <xdr:colOff>1504951</xdr:colOff>
      <xdr:row>15</xdr:row>
      <xdr:rowOff>1403993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B64B39AD-9455-A3D9-F6DF-391A5D83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6" y="25574625"/>
          <a:ext cx="1238250" cy="132779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19</xdr:row>
      <xdr:rowOff>381001</xdr:rowOff>
    </xdr:from>
    <xdr:to>
      <xdr:col>3</xdr:col>
      <xdr:colOff>1717960</xdr:colOff>
      <xdr:row>19</xdr:row>
      <xdr:rowOff>1257301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29B72BF7-1F5F-566D-86C4-D165892F6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1975426"/>
          <a:ext cx="1670335" cy="8763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</xdr:row>
      <xdr:rowOff>257175</xdr:rowOff>
    </xdr:from>
    <xdr:to>
      <xdr:col>3</xdr:col>
      <xdr:colOff>1722476</xdr:colOff>
      <xdr:row>20</xdr:row>
      <xdr:rowOff>1590675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7F51958D-6365-0331-6895-65BB73DDB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3928050"/>
          <a:ext cx="171295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57151</xdr:colOff>
      <xdr:row>21</xdr:row>
      <xdr:rowOff>704850</xdr:rowOff>
    </xdr:from>
    <xdr:to>
      <xdr:col>3</xdr:col>
      <xdr:colOff>1724643</xdr:colOff>
      <xdr:row>21</xdr:row>
      <xdr:rowOff>1057275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74149BE-6144-716E-C4BF-01FAAB78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6" y="36452175"/>
          <a:ext cx="1667492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23</xdr:row>
      <xdr:rowOff>238125</xdr:rowOff>
    </xdr:from>
    <xdr:to>
      <xdr:col>3</xdr:col>
      <xdr:colOff>1743076</xdr:colOff>
      <xdr:row>23</xdr:row>
      <xdr:rowOff>1439019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3011D125-2CB7-C0D8-7764-61B90001A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1" y="40138350"/>
          <a:ext cx="1714500" cy="120089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19051</xdr:colOff>
      <xdr:row>26</xdr:row>
      <xdr:rowOff>304800</xdr:rowOff>
    </xdr:from>
    <xdr:to>
      <xdr:col>3</xdr:col>
      <xdr:colOff>1775573</xdr:colOff>
      <xdr:row>26</xdr:row>
      <xdr:rowOff>1066800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3536085D-E8E3-231F-12CD-1D8CDF29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6434375"/>
          <a:ext cx="1756522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27</xdr:row>
      <xdr:rowOff>104776</xdr:rowOff>
    </xdr:from>
    <xdr:to>
      <xdr:col>3</xdr:col>
      <xdr:colOff>1466850</xdr:colOff>
      <xdr:row>27</xdr:row>
      <xdr:rowOff>1361072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2E868645-068C-5A30-1E36-0AA482C6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47958376"/>
          <a:ext cx="1171575" cy="125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DBFF-48C9-4848-83D1-6DA7432E254D}">
  <sheetPr>
    <pageSetUpPr fitToPage="1"/>
  </sheetPr>
  <dimension ref="A1:J9"/>
  <sheetViews>
    <sheetView zoomScaleNormal="100" workbookViewId="0">
      <selection sqref="A1:J9"/>
    </sheetView>
  </sheetViews>
  <sheetFormatPr defaultRowHeight="15" x14ac:dyDescent="0.25"/>
  <cols>
    <col min="1" max="1" width="5.7109375" customWidth="1"/>
    <col min="2" max="2" width="6.28515625" customWidth="1"/>
    <col min="3" max="3" width="7.140625" customWidth="1"/>
    <col min="4" max="4" width="6.7109375" customWidth="1"/>
    <col min="5" max="5" width="29.85546875" customWidth="1"/>
    <col min="9" max="9" width="16.7109375" customWidth="1"/>
  </cols>
  <sheetData>
    <row r="1" spans="1:10" ht="24" x14ac:dyDescent="0.25">
      <c r="A1" s="78"/>
      <c r="B1" s="79" t="s">
        <v>146</v>
      </c>
      <c r="C1" s="80" t="s">
        <v>147</v>
      </c>
      <c r="D1" s="80" t="s">
        <v>148</v>
      </c>
      <c r="E1" s="80" t="s">
        <v>149</v>
      </c>
      <c r="F1" s="80" t="s">
        <v>150</v>
      </c>
      <c r="G1" s="80" t="s">
        <v>151</v>
      </c>
      <c r="H1" s="80" t="s">
        <v>152</v>
      </c>
      <c r="I1" s="80" t="s">
        <v>163</v>
      </c>
      <c r="J1" s="81" t="s">
        <v>153</v>
      </c>
    </row>
    <row r="2" spans="1:10" ht="15.75" x14ac:dyDescent="0.25">
      <c r="A2" s="74"/>
      <c r="B2" s="82" t="s">
        <v>154</v>
      </c>
      <c r="C2" s="75"/>
      <c r="D2" s="75"/>
      <c r="E2" s="75"/>
      <c r="F2" s="75"/>
      <c r="G2" s="75"/>
      <c r="H2" s="75"/>
      <c r="I2" s="83"/>
      <c r="J2" s="75"/>
    </row>
    <row r="3" spans="1:10" ht="15.75" x14ac:dyDescent="0.25">
      <c r="A3" s="84"/>
      <c r="B3" s="85"/>
      <c r="C3" s="86" t="s">
        <v>155</v>
      </c>
      <c r="D3" s="87" t="s">
        <v>156</v>
      </c>
      <c r="E3" s="87" t="s">
        <v>207</v>
      </c>
      <c r="F3" s="85"/>
      <c r="G3" s="85"/>
      <c r="H3" s="85"/>
      <c r="I3" s="88">
        <f>SUM(I4:I5)</f>
        <v>0</v>
      </c>
      <c r="J3" s="85"/>
    </row>
    <row r="4" spans="1:10" x14ac:dyDescent="0.25">
      <c r="A4" s="89"/>
      <c r="B4" s="96" t="s">
        <v>157</v>
      </c>
      <c r="C4" s="96" t="s">
        <v>158</v>
      </c>
      <c r="D4" s="97"/>
      <c r="E4" s="98" t="s">
        <v>161</v>
      </c>
      <c r="F4" s="99"/>
      <c r="G4" s="100"/>
      <c r="H4" s="101"/>
      <c r="I4" s="101">
        <f>ATYPY!K31</f>
        <v>0</v>
      </c>
      <c r="J4" s="92" t="s">
        <v>159</v>
      </c>
    </row>
    <row r="5" spans="1:10" x14ac:dyDescent="0.25">
      <c r="A5" s="89"/>
      <c r="B5" s="96" t="s">
        <v>160</v>
      </c>
      <c r="C5" s="96" t="s">
        <v>158</v>
      </c>
      <c r="D5" s="97"/>
      <c r="E5" s="98" t="s">
        <v>162</v>
      </c>
      <c r="F5" s="99"/>
      <c r="G5" s="100"/>
      <c r="H5" s="101"/>
      <c r="I5" s="101">
        <f>'TYPOVÉ PRVKY'!J27</f>
        <v>0</v>
      </c>
      <c r="J5" s="92" t="s">
        <v>159</v>
      </c>
    </row>
    <row r="6" spans="1:10" x14ac:dyDescent="0.25">
      <c r="A6" s="89"/>
      <c r="B6" s="90"/>
      <c r="C6" s="90"/>
      <c r="D6" s="91"/>
      <c r="E6" s="92"/>
      <c r="F6" s="93"/>
      <c r="G6" s="94"/>
      <c r="H6" s="95"/>
      <c r="I6" s="95"/>
      <c r="J6" s="92"/>
    </row>
    <row r="7" spans="1:10" x14ac:dyDescent="0.25">
      <c r="A7" s="89"/>
      <c r="B7" s="90"/>
      <c r="C7" s="90"/>
      <c r="D7" s="91"/>
      <c r="E7" s="92"/>
      <c r="F7" s="93"/>
      <c r="G7" s="94"/>
      <c r="H7" s="95"/>
      <c r="I7" s="95"/>
      <c r="J7" s="92"/>
    </row>
    <row r="8" spans="1:10" x14ac:dyDescent="0.25">
      <c r="A8" s="89"/>
      <c r="B8" s="90"/>
      <c r="C8" s="90"/>
      <c r="D8" s="91"/>
      <c r="E8" s="92"/>
      <c r="F8" s="93"/>
      <c r="G8" s="94"/>
      <c r="H8" s="95"/>
      <c r="I8" s="95"/>
      <c r="J8" s="92"/>
    </row>
    <row r="9" spans="1:10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</row>
  </sheetData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6"/>
  <sheetViews>
    <sheetView zoomScale="96" zoomScaleNormal="96" workbookViewId="0">
      <pane ySplit="1" topLeftCell="A28" activePane="bottomLeft" state="frozen"/>
      <selection pane="bottomLeft" sqref="A1:K31"/>
    </sheetView>
  </sheetViews>
  <sheetFormatPr defaultColWidth="14.5703125" defaultRowHeight="15" customHeight="1" x14ac:dyDescent="0.25"/>
  <cols>
    <col min="1" max="1" width="13.5703125" style="3" customWidth="1"/>
    <col min="2" max="2" width="12.42578125" style="3" customWidth="1"/>
    <col min="3" max="3" width="27" style="1" customWidth="1"/>
    <col min="4" max="4" width="26.7109375" style="1" customWidth="1"/>
    <col min="5" max="5" width="32.7109375" style="33" customWidth="1"/>
    <col min="6" max="6" width="30" style="1" customWidth="1"/>
    <col min="7" max="7" width="9.140625" style="15" customWidth="1"/>
    <col min="8" max="9" width="14.5703125" style="21"/>
    <col min="10" max="11" width="21.5703125" style="20" bestFit="1" customWidth="1"/>
  </cols>
  <sheetData>
    <row r="1" spans="1:11" ht="33" customHeight="1" x14ac:dyDescent="0.25">
      <c r="A1" s="4" t="s">
        <v>0</v>
      </c>
      <c r="B1" s="4" t="s">
        <v>4</v>
      </c>
      <c r="C1" s="8" t="s">
        <v>1</v>
      </c>
      <c r="D1" s="10" t="s">
        <v>2</v>
      </c>
      <c r="E1" s="31" t="s">
        <v>3</v>
      </c>
      <c r="F1" s="10" t="s">
        <v>11</v>
      </c>
      <c r="G1" s="17" t="s">
        <v>6</v>
      </c>
      <c r="H1" s="18" t="s">
        <v>9</v>
      </c>
      <c r="I1" s="18" t="s">
        <v>7</v>
      </c>
      <c r="J1" s="19" t="s">
        <v>10</v>
      </c>
      <c r="K1" s="19" t="s">
        <v>8</v>
      </c>
    </row>
    <row r="2" spans="1:11" s="34" customFormat="1" ht="43.5" customHeight="1" x14ac:dyDescent="0.35">
      <c r="A2" s="36" t="s">
        <v>31</v>
      </c>
      <c r="B2" s="38"/>
      <c r="E2" s="35"/>
    </row>
    <row r="3" spans="1:11" ht="163.5" customHeight="1" x14ac:dyDescent="0.25">
      <c r="A3" s="6" t="s">
        <v>32</v>
      </c>
      <c r="B3" s="2" t="s">
        <v>33</v>
      </c>
      <c r="C3" s="9" t="s">
        <v>34</v>
      </c>
      <c r="D3" s="22"/>
      <c r="E3" s="12" t="s">
        <v>164</v>
      </c>
      <c r="F3" s="37" t="s">
        <v>35</v>
      </c>
      <c r="G3" s="13">
        <v>2</v>
      </c>
      <c r="H3" s="43"/>
      <c r="I3" s="43">
        <f t="shared" ref="I3:I18" si="0">H3*1.21</f>
        <v>0</v>
      </c>
      <c r="J3" s="42">
        <f t="shared" ref="J3:J18" si="1">G3*H3</f>
        <v>0</v>
      </c>
      <c r="K3" s="42">
        <f t="shared" ref="K3:K18" si="2">G3*I3</f>
        <v>0</v>
      </c>
    </row>
    <row r="4" spans="1:11" ht="163.5" customHeight="1" x14ac:dyDescent="0.25">
      <c r="A4" s="6" t="s">
        <v>32</v>
      </c>
      <c r="B4" s="2" t="s">
        <v>36</v>
      </c>
      <c r="C4" s="9" t="s">
        <v>37</v>
      </c>
      <c r="D4" s="22"/>
      <c r="E4" s="12" t="s">
        <v>165</v>
      </c>
      <c r="F4" s="37" t="s">
        <v>38</v>
      </c>
      <c r="G4" s="13">
        <v>1</v>
      </c>
      <c r="H4" s="43"/>
      <c r="I4" s="43">
        <f t="shared" si="0"/>
        <v>0</v>
      </c>
      <c r="J4" s="42">
        <f t="shared" si="1"/>
        <v>0</v>
      </c>
      <c r="K4" s="42">
        <f t="shared" si="2"/>
        <v>0</v>
      </c>
    </row>
    <row r="5" spans="1:11" ht="163.5" customHeight="1" x14ac:dyDescent="0.25">
      <c r="A5" s="6" t="s">
        <v>32</v>
      </c>
      <c r="B5" s="2" t="s">
        <v>39</v>
      </c>
      <c r="C5" s="9" t="s">
        <v>40</v>
      </c>
      <c r="D5" s="22"/>
      <c r="E5" s="12" t="s">
        <v>166</v>
      </c>
      <c r="F5" s="37" t="s">
        <v>54</v>
      </c>
      <c r="G5" s="13">
        <v>3</v>
      </c>
      <c r="H5" s="43"/>
      <c r="I5" s="43">
        <f t="shared" si="0"/>
        <v>0</v>
      </c>
      <c r="J5" s="42">
        <f t="shared" si="1"/>
        <v>0</v>
      </c>
      <c r="K5" s="42">
        <f t="shared" si="2"/>
        <v>0</v>
      </c>
    </row>
    <row r="6" spans="1:11" ht="163.5" customHeight="1" x14ac:dyDescent="0.25">
      <c r="A6" s="6" t="s">
        <v>32</v>
      </c>
      <c r="B6" s="2" t="s">
        <v>42</v>
      </c>
      <c r="C6" s="9" t="s">
        <v>43</v>
      </c>
      <c r="D6" s="22"/>
      <c r="E6" s="12" t="s">
        <v>167</v>
      </c>
      <c r="F6" s="37" t="s">
        <v>41</v>
      </c>
      <c r="G6" s="13">
        <v>1</v>
      </c>
      <c r="H6" s="43"/>
      <c r="I6" s="43">
        <f t="shared" si="0"/>
        <v>0</v>
      </c>
      <c r="J6" s="42">
        <f t="shared" si="1"/>
        <v>0</v>
      </c>
      <c r="K6" s="42">
        <f t="shared" si="2"/>
        <v>0</v>
      </c>
    </row>
    <row r="7" spans="1:11" ht="163.5" customHeight="1" x14ac:dyDescent="0.25">
      <c r="A7" s="6" t="s">
        <v>32</v>
      </c>
      <c r="B7" s="2" t="s">
        <v>44</v>
      </c>
      <c r="C7" s="9" t="s">
        <v>45</v>
      </c>
      <c r="D7" s="22"/>
      <c r="E7" s="12" t="s">
        <v>168</v>
      </c>
      <c r="F7" s="37" t="s">
        <v>41</v>
      </c>
      <c r="G7" s="13">
        <v>2</v>
      </c>
      <c r="H7" s="43"/>
      <c r="I7" s="43">
        <f t="shared" si="0"/>
        <v>0</v>
      </c>
      <c r="J7" s="42">
        <f t="shared" si="1"/>
        <v>0</v>
      </c>
      <c r="K7" s="42">
        <f t="shared" si="2"/>
        <v>0</v>
      </c>
    </row>
    <row r="8" spans="1:11" ht="163.5" customHeight="1" x14ac:dyDescent="0.25">
      <c r="A8" s="6" t="s">
        <v>32</v>
      </c>
      <c r="B8" s="2" t="s">
        <v>46</v>
      </c>
      <c r="C8" s="9" t="s">
        <v>47</v>
      </c>
      <c r="D8" s="22"/>
      <c r="E8" s="12" t="s">
        <v>169</v>
      </c>
      <c r="F8" s="37" t="s">
        <v>41</v>
      </c>
      <c r="G8" s="13">
        <v>1</v>
      </c>
      <c r="H8" s="43"/>
      <c r="I8" s="43">
        <f t="shared" si="0"/>
        <v>0</v>
      </c>
      <c r="J8" s="42">
        <f t="shared" si="1"/>
        <v>0</v>
      </c>
      <c r="K8" s="42">
        <f t="shared" si="2"/>
        <v>0</v>
      </c>
    </row>
    <row r="9" spans="1:11" ht="163.5" customHeight="1" x14ac:dyDescent="0.25">
      <c r="A9" s="6" t="s">
        <v>32</v>
      </c>
      <c r="B9" s="59" t="s">
        <v>48</v>
      </c>
      <c r="C9" s="60" t="s">
        <v>49</v>
      </c>
      <c r="D9" s="61"/>
      <c r="E9" s="62" t="s">
        <v>170</v>
      </c>
      <c r="F9" s="37" t="s">
        <v>50</v>
      </c>
      <c r="G9" s="13">
        <v>1</v>
      </c>
      <c r="H9" s="43"/>
      <c r="I9" s="43">
        <f t="shared" si="0"/>
        <v>0</v>
      </c>
      <c r="J9" s="42">
        <f t="shared" si="1"/>
        <v>0</v>
      </c>
      <c r="K9" s="42">
        <f t="shared" si="2"/>
        <v>0</v>
      </c>
    </row>
    <row r="10" spans="1:11" ht="129.75" customHeight="1" x14ac:dyDescent="0.25">
      <c r="A10" s="58" t="s">
        <v>32</v>
      </c>
      <c r="B10" s="67" t="s">
        <v>51</v>
      </c>
      <c r="C10" s="12" t="s">
        <v>52</v>
      </c>
      <c r="D10" s="11"/>
      <c r="E10" s="12" t="s">
        <v>184</v>
      </c>
      <c r="F10" s="11" t="s">
        <v>53</v>
      </c>
      <c r="G10" s="13">
        <v>1</v>
      </c>
      <c r="H10" s="43"/>
      <c r="I10" s="43">
        <f t="shared" si="0"/>
        <v>0</v>
      </c>
      <c r="J10" s="42">
        <f t="shared" si="1"/>
        <v>0</v>
      </c>
      <c r="K10" s="42">
        <f t="shared" si="2"/>
        <v>0</v>
      </c>
    </row>
    <row r="11" spans="1:11" ht="141" customHeight="1" x14ac:dyDescent="0.25">
      <c r="A11" s="58" t="s">
        <v>32</v>
      </c>
      <c r="B11" s="67" t="s">
        <v>55</v>
      </c>
      <c r="C11" s="12" t="s">
        <v>13</v>
      </c>
      <c r="D11" s="11"/>
      <c r="E11" s="12" t="s">
        <v>171</v>
      </c>
      <c r="F11" s="11" t="s">
        <v>56</v>
      </c>
      <c r="G11" s="14">
        <v>1</v>
      </c>
      <c r="H11" s="43"/>
      <c r="I11" s="43">
        <f t="shared" si="0"/>
        <v>0</v>
      </c>
      <c r="J11" s="42">
        <f t="shared" si="1"/>
        <v>0</v>
      </c>
      <c r="K11" s="42">
        <f t="shared" si="2"/>
        <v>0</v>
      </c>
    </row>
    <row r="12" spans="1:11" ht="112.5" customHeight="1" x14ac:dyDescent="0.25">
      <c r="A12" s="6" t="s">
        <v>32</v>
      </c>
      <c r="B12" s="63" t="s">
        <v>57</v>
      </c>
      <c r="C12" s="64" t="s">
        <v>58</v>
      </c>
      <c r="D12" s="65"/>
      <c r="E12" s="66" t="s">
        <v>172</v>
      </c>
      <c r="F12" s="11" t="s">
        <v>56</v>
      </c>
      <c r="G12" s="14">
        <v>1</v>
      </c>
      <c r="H12" s="43"/>
      <c r="I12" s="43">
        <f t="shared" si="0"/>
        <v>0</v>
      </c>
      <c r="J12" s="42">
        <f t="shared" si="1"/>
        <v>0</v>
      </c>
      <c r="K12" s="42">
        <f t="shared" si="2"/>
        <v>0</v>
      </c>
    </row>
    <row r="13" spans="1:11" ht="143.25" customHeight="1" x14ac:dyDescent="0.25">
      <c r="A13" s="6" t="s">
        <v>32</v>
      </c>
      <c r="B13" s="70" t="s">
        <v>59</v>
      </c>
      <c r="C13" s="9" t="s">
        <v>60</v>
      </c>
      <c r="D13" s="11"/>
      <c r="E13" s="12" t="s">
        <v>173</v>
      </c>
      <c r="F13" s="11" t="s">
        <v>56</v>
      </c>
      <c r="G13" s="14">
        <v>1</v>
      </c>
      <c r="H13" s="43"/>
      <c r="I13" s="43">
        <f t="shared" si="0"/>
        <v>0</v>
      </c>
      <c r="J13" s="42">
        <f t="shared" si="1"/>
        <v>0</v>
      </c>
      <c r="K13" s="42">
        <f t="shared" si="2"/>
        <v>0</v>
      </c>
    </row>
    <row r="14" spans="1:11" ht="124.5" customHeight="1" x14ac:dyDescent="0.25">
      <c r="A14" s="6" t="s">
        <v>32</v>
      </c>
      <c r="B14" s="5" t="s">
        <v>61</v>
      </c>
      <c r="C14" s="9" t="s">
        <v>62</v>
      </c>
      <c r="D14" s="12"/>
      <c r="E14" s="12" t="s">
        <v>174</v>
      </c>
      <c r="F14" s="11" t="s">
        <v>56</v>
      </c>
      <c r="G14" s="13">
        <v>1</v>
      </c>
      <c r="H14" s="43"/>
      <c r="I14" s="43">
        <f t="shared" si="0"/>
        <v>0</v>
      </c>
      <c r="J14" s="42">
        <f t="shared" si="1"/>
        <v>0</v>
      </c>
      <c r="K14" s="42">
        <f t="shared" si="2"/>
        <v>0</v>
      </c>
    </row>
    <row r="15" spans="1:11" ht="135.75" customHeight="1" x14ac:dyDescent="0.25">
      <c r="A15" s="6" t="s">
        <v>32</v>
      </c>
      <c r="B15" s="7" t="s">
        <v>63</v>
      </c>
      <c r="C15" s="9" t="s">
        <v>64</v>
      </c>
      <c r="D15" s="16"/>
      <c r="E15" s="16" t="s">
        <v>175</v>
      </c>
      <c r="F15" s="11" t="s">
        <v>65</v>
      </c>
      <c r="G15" s="14">
        <v>6</v>
      </c>
      <c r="H15" s="43"/>
      <c r="I15" s="43">
        <f t="shared" si="0"/>
        <v>0</v>
      </c>
      <c r="J15" s="42">
        <f t="shared" si="1"/>
        <v>0</v>
      </c>
      <c r="K15" s="42">
        <f t="shared" si="2"/>
        <v>0</v>
      </c>
    </row>
    <row r="16" spans="1:11" ht="126" customHeight="1" x14ac:dyDescent="0.25">
      <c r="A16" s="6" t="s">
        <v>32</v>
      </c>
      <c r="B16" s="7" t="s">
        <v>66</v>
      </c>
      <c r="C16" s="9" t="s">
        <v>67</v>
      </c>
      <c r="D16" s="12"/>
      <c r="E16" s="12" t="s">
        <v>176</v>
      </c>
      <c r="F16" s="11" t="s">
        <v>68</v>
      </c>
      <c r="G16" s="13">
        <v>6</v>
      </c>
      <c r="H16" s="43"/>
      <c r="I16" s="43">
        <f t="shared" si="0"/>
        <v>0</v>
      </c>
      <c r="J16" s="42">
        <f t="shared" si="1"/>
        <v>0</v>
      </c>
      <c r="K16" s="42">
        <f t="shared" si="2"/>
        <v>0</v>
      </c>
    </row>
    <row r="17" spans="1:11" ht="148.5" customHeight="1" x14ac:dyDescent="0.25">
      <c r="A17" s="6" t="s">
        <v>32</v>
      </c>
      <c r="B17" s="7" t="s">
        <v>69</v>
      </c>
      <c r="C17" s="9" t="s">
        <v>15</v>
      </c>
      <c r="D17" s="11"/>
      <c r="E17" s="12" t="s">
        <v>177</v>
      </c>
      <c r="F17" s="11" t="s">
        <v>70</v>
      </c>
      <c r="G17" s="13">
        <v>4</v>
      </c>
      <c r="H17" s="43"/>
      <c r="I17" s="43">
        <f t="shared" si="0"/>
        <v>0</v>
      </c>
      <c r="J17" s="42">
        <f t="shared" si="1"/>
        <v>0</v>
      </c>
      <c r="K17" s="42">
        <f t="shared" si="2"/>
        <v>0</v>
      </c>
    </row>
    <row r="18" spans="1:11" ht="162" customHeight="1" x14ac:dyDescent="0.25">
      <c r="A18" s="6" t="s">
        <v>32</v>
      </c>
      <c r="B18" s="7" t="s">
        <v>71</v>
      </c>
      <c r="C18" s="9" t="s">
        <v>72</v>
      </c>
      <c r="D18" s="11"/>
      <c r="E18" s="12" t="s">
        <v>177</v>
      </c>
      <c r="F18" s="11" t="s">
        <v>73</v>
      </c>
      <c r="G18" s="13">
        <v>6</v>
      </c>
      <c r="H18" s="43"/>
      <c r="I18" s="43">
        <f t="shared" si="0"/>
        <v>0</v>
      </c>
      <c r="J18" s="42">
        <f t="shared" si="1"/>
        <v>0</v>
      </c>
      <c r="K18" s="42">
        <f t="shared" si="2"/>
        <v>0</v>
      </c>
    </row>
    <row r="19" spans="1:11" s="34" customFormat="1" ht="43.5" customHeight="1" x14ac:dyDescent="0.35">
      <c r="A19" s="36" t="s">
        <v>14</v>
      </c>
      <c r="B19" s="38"/>
      <c r="E19" s="35"/>
      <c r="H19" s="39"/>
      <c r="I19" s="39"/>
      <c r="J19" s="40"/>
      <c r="K19" s="40"/>
    </row>
    <row r="20" spans="1:11" ht="163.5" customHeight="1" x14ac:dyDescent="0.25">
      <c r="A20" s="6" t="s">
        <v>12</v>
      </c>
      <c r="B20" s="71" t="s">
        <v>74</v>
      </c>
      <c r="C20" s="9" t="s">
        <v>75</v>
      </c>
      <c r="D20" s="22"/>
      <c r="E20" s="12" t="s">
        <v>178</v>
      </c>
      <c r="F20" s="37" t="s">
        <v>76</v>
      </c>
      <c r="G20" s="13">
        <v>1</v>
      </c>
      <c r="H20" s="43"/>
      <c r="I20" s="43">
        <f t="shared" ref="I20:I25" si="3">H20*1.21</f>
        <v>0</v>
      </c>
      <c r="J20" s="42">
        <f t="shared" ref="J20:J25" si="4">G20*H20</f>
        <v>0</v>
      </c>
      <c r="K20" s="42">
        <f t="shared" ref="K20:K25" si="5">G20*I20</f>
        <v>0</v>
      </c>
    </row>
    <row r="21" spans="1:11" ht="163.5" customHeight="1" x14ac:dyDescent="0.25">
      <c r="A21" s="6" t="s">
        <v>12</v>
      </c>
      <c r="B21" s="2" t="s">
        <v>77</v>
      </c>
      <c r="C21" s="9" t="s">
        <v>78</v>
      </c>
      <c r="D21" s="22"/>
      <c r="E21" s="12" t="s">
        <v>179</v>
      </c>
      <c r="F21" s="37" t="s">
        <v>76</v>
      </c>
      <c r="G21" s="13">
        <v>1</v>
      </c>
      <c r="H21" s="43"/>
      <c r="I21" s="43">
        <f t="shared" si="3"/>
        <v>0</v>
      </c>
      <c r="J21" s="42">
        <f t="shared" si="4"/>
        <v>0</v>
      </c>
      <c r="K21" s="42">
        <f t="shared" si="5"/>
        <v>0</v>
      </c>
    </row>
    <row r="22" spans="1:11" ht="163.5" customHeight="1" x14ac:dyDescent="0.25">
      <c r="A22" s="6" t="s">
        <v>12</v>
      </c>
      <c r="B22" s="2" t="s">
        <v>79</v>
      </c>
      <c r="C22" s="9" t="s">
        <v>80</v>
      </c>
      <c r="D22" s="22"/>
      <c r="E22" s="12" t="s">
        <v>180</v>
      </c>
      <c r="F22" s="37" t="s">
        <v>16</v>
      </c>
      <c r="G22" s="13">
        <v>1</v>
      </c>
      <c r="H22" s="43"/>
      <c r="I22" s="43">
        <f t="shared" si="3"/>
        <v>0</v>
      </c>
      <c r="J22" s="42">
        <f t="shared" si="4"/>
        <v>0</v>
      </c>
      <c r="K22" s="42">
        <f t="shared" si="5"/>
        <v>0</v>
      </c>
    </row>
    <row r="23" spans="1:11" ht="163.5" customHeight="1" x14ac:dyDescent="0.25">
      <c r="A23" s="6" t="s">
        <v>12</v>
      </c>
      <c r="B23" s="2" t="s">
        <v>81</v>
      </c>
      <c r="C23" s="9" t="s">
        <v>82</v>
      </c>
      <c r="D23" s="22"/>
      <c r="E23" s="12" t="s">
        <v>181</v>
      </c>
      <c r="F23" s="37" t="s">
        <v>17</v>
      </c>
      <c r="G23" s="13">
        <v>1</v>
      </c>
      <c r="H23" s="43"/>
      <c r="I23" s="43">
        <f t="shared" si="3"/>
        <v>0</v>
      </c>
      <c r="J23" s="42">
        <f t="shared" si="4"/>
        <v>0</v>
      </c>
      <c r="K23" s="42">
        <f t="shared" si="5"/>
        <v>0</v>
      </c>
    </row>
    <row r="24" spans="1:11" ht="163.5" customHeight="1" x14ac:dyDescent="0.25">
      <c r="A24" s="6" t="s">
        <v>12</v>
      </c>
      <c r="B24" s="2" t="s">
        <v>83</v>
      </c>
      <c r="C24" s="12" t="s">
        <v>13</v>
      </c>
      <c r="D24" s="22"/>
      <c r="E24" s="12" t="s">
        <v>182</v>
      </c>
      <c r="F24" s="37" t="s">
        <v>18</v>
      </c>
      <c r="G24" s="13">
        <v>1</v>
      </c>
      <c r="H24" s="43"/>
      <c r="I24" s="43">
        <f t="shared" si="3"/>
        <v>0</v>
      </c>
      <c r="J24" s="42">
        <f t="shared" si="4"/>
        <v>0</v>
      </c>
      <c r="K24" s="42">
        <f t="shared" si="5"/>
        <v>0</v>
      </c>
    </row>
    <row r="25" spans="1:11" ht="163.5" customHeight="1" x14ac:dyDescent="0.25">
      <c r="A25" s="6" t="s">
        <v>12</v>
      </c>
      <c r="B25" s="2" t="s">
        <v>84</v>
      </c>
      <c r="C25" s="12" t="s">
        <v>85</v>
      </c>
      <c r="D25" s="22"/>
      <c r="E25" s="12" t="s">
        <v>183</v>
      </c>
      <c r="F25" s="37" t="s">
        <v>86</v>
      </c>
      <c r="G25" s="13">
        <v>1</v>
      </c>
      <c r="H25" s="43"/>
      <c r="I25" s="43">
        <f t="shared" si="3"/>
        <v>0</v>
      </c>
      <c r="J25" s="42">
        <f t="shared" si="4"/>
        <v>0</v>
      </c>
      <c r="K25" s="42">
        <f t="shared" si="5"/>
        <v>0</v>
      </c>
    </row>
    <row r="26" spans="1:11" ht="163.5" customHeight="1" x14ac:dyDescent="0.25">
      <c r="A26" s="6" t="s">
        <v>12</v>
      </c>
      <c r="B26" s="2" t="s">
        <v>39</v>
      </c>
      <c r="C26" s="9" t="s">
        <v>40</v>
      </c>
      <c r="D26" s="22"/>
      <c r="E26" s="12" t="s">
        <v>167</v>
      </c>
      <c r="F26" s="37" t="s">
        <v>76</v>
      </c>
      <c r="G26" s="13">
        <v>4</v>
      </c>
      <c r="H26" s="43"/>
      <c r="I26" s="43">
        <f t="shared" ref="I26:I30" si="6">H26*1.21</f>
        <v>0</v>
      </c>
      <c r="J26" s="42">
        <f t="shared" ref="J26:J30" si="7">G26*H26</f>
        <v>0</v>
      </c>
      <c r="K26" s="42">
        <f t="shared" ref="K26:K30" si="8">G26*I26</f>
        <v>0</v>
      </c>
    </row>
    <row r="27" spans="1:11" ht="135.75" customHeight="1" x14ac:dyDescent="0.25">
      <c r="A27" s="6" t="s">
        <v>12</v>
      </c>
      <c r="B27" s="7" t="s">
        <v>63</v>
      </c>
      <c r="C27" s="9" t="s">
        <v>64</v>
      </c>
      <c r="D27" s="16"/>
      <c r="E27" s="16" t="s">
        <v>171</v>
      </c>
      <c r="F27" s="11" t="s">
        <v>87</v>
      </c>
      <c r="G27" s="14">
        <v>4</v>
      </c>
      <c r="H27" s="43"/>
      <c r="I27" s="43">
        <f t="shared" si="6"/>
        <v>0</v>
      </c>
      <c r="J27" s="42">
        <f t="shared" si="7"/>
        <v>0</v>
      </c>
      <c r="K27" s="42">
        <f t="shared" si="8"/>
        <v>0</v>
      </c>
    </row>
    <row r="28" spans="1:11" ht="126" customHeight="1" x14ac:dyDescent="0.25">
      <c r="A28" s="6" t="s">
        <v>12</v>
      </c>
      <c r="B28" s="7" t="s">
        <v>66</v>
      </c>
      <c r="C28" s="9" t="s">
        <v>67</v>
      </c>
      <c r="D28" s="12"/>
      <c r="E28" s="12" t="s">
        <v>176</v>
      </c>
      <c r="F28" s="11" t="s">
        <v>88</v>
      </c>
      <c r="G28" s="13">
        <v>4</v>
      </c>
      <c r="H28" s="43"/>
      <c r="I28" s="43">
        <f t="shared" si="6"/>
        <v>0</v>
      </c>
      <c r="J28" s="42">
        <f t="shared" si="7"/>
        <v>0</v>
      </c>
      <c r="K28" s="42">
        <f t="shared" si="8"/>
        <v>0</v>
      </c>
    </row>
    <row r="29" spans="1:11" ht="148.5" customHeight="1" x14ac:dyDescent="0.25">
      <c r="A29" s="6" t="s">
        <v>12</v>
      </c>
      <c r="B29" s="7" t="s">
        <v>69</v>
      </c>
      <c r="C29" s="9" t="s">
        <v>15</v>
      </c>
      <c r="D29" s="11"/>
      <c r="E29" s="12" t="s">
        <v>177</v>
      </c>
      <c r="F29" s="11" t="s">
        <v>89</v>
      </c>
      <c r="G29" s="13">
        <v>4</v>
      </c>
      <c r="H29" s="43"/>
      <c r="I29" s="43">
        <f t="shared" si="6"/>
        <v>0</v>
      </c>
      <c r="J29" s="42">
        <f t="shared" si="7"/>
        <v>0</v>
      </c>
      <c r="K29" s="42">
        <f t="shared" si="8"/>
        <v>0</v>
      </c>
    </row>
    <row r="30" spans="1:11" ht="162" customHeight="1" x14ac:dyDescent="0.25">
      <c r="A30" s="6" t="s">
        <v>12</v>
      </c>
      <c r="B30" s="7" t="s">
        <v>71</v>
      </c>
      <c r="C30" s="9" t="s">
        <v>72</v>
      </c>
      <c r="D30" s="11"/>
      <c r="E30" s="12" t="s">
        <v>177</v>
      </c>
      <c r="F30" s="11" t="s">
        <v>89</v>
      </c>
      <c r="G30" s="13">
        <v>4</v>
      </c>
      <c r="H30" s="43"/>
      <c r="I30" s="43">
        <f t="shared" si="6"/>
        <v>0</v>
      </c>
      <c r="J30" s="42">
        <f t="shared" si="7"/>
        <v>0</v>
      </c>
      <c r="K30" s="42">
        <f t="shared" si="8"/>
        <v>0</v>
      </c>
    </row>
    <row r="31" spans="1:11" ht="59.25" customHeight="1" x14ac:dyDescent="0.25">
      <c r="A31" s="44"/>
      <c r="B31" s="45"/>
      <c r="C31" s="44"/>
      <c r="D31" s="46"/>
      <c r="E31" s="46"/>
      <c r="F31" s="48"/>
      <c r="G31" s="48"/>
      <c r="H31" s="47"/>
      <c r="I31" s="47"/>
      <c r="J31" s="68">
        <f>SUM(J3:J30)</f>
        <v>0</v>
      </c>
      <c r="K31" s="68">
        <f>SUM(K3:K30)</f>
        <v>0</v>
      </c>
    </row>
    <row r="32" spans="1:11" ht="15" customHeight="1" x14ac:dyDescent="0.25">
      <c r="A32"/>
      <c r="B32"/>
      <c r="C32"/>
      <c r="D32"/>
      <c r="E32" s="32"/>
      <c r="F32"/>
      <c r="G32"/>
      <c r="H32"/>
      <c r="I32"/>
      <c r="J32"/>
      <c r="K32"/>
    </row>
    <row r="33" spans="5:5" customFormat="1" ht="15" customHeight="1" x14ac:dyDescent="0.25">
      <c r="E33" s="32"/>
    </row>
    <row r="34" spans="5:5" customFormat="1" ht="15" customHeight="1" x14ac:dyDescent="0.25">
      <c r="E34" s="32"/>
    </row>
    <row r="35" spans="5:5" customFormat="1" ht="15" customHeight="1" x14ac:dyDescent="0.25">
      <c r="E35" s="32"/>
    </row>
    <row r="36" spans="5:5" customFormat="1" ht="15" customHeight="1" x14ac:dyDescent="0.25">
      <c r="E36" s="32"/>
    </row>
    <row r="37" spans="5:5" customFormat="1" ht="15" customHeight="1" x14ac:dyDescent="0.25">
      <c r="E37" s="32"/>
    </row>
    <row r="38" spans="5:5" customFormat="1" ht="15" customHeight="1" x14ac:dyDescent="0.25">
      <c r="E38" s="32"/>
    </row>
    <row r="39" spans="5:5" customFormat="1" ht="15" customHeight="1" x14ac:dyDescent="0.25">
      <c r="E39" s="32"/>
    </row>
    <row r="40" spans="5:5" customFormat="1" ht="15" customHeight="1" x14ac:dyDescent="0.25">
      <c r="E40" s="32"/>
    </row>
    <row r="41" spans="5:5" customFormat="1" ht="15" customHeight="1" x14ac:dyDescent="0.25">
      <c r="E41" s="32"/>
    </row>
    <row r="42" spans="5:5" customFormat="1" ht="15" customHeight="1" x14ac:dyDescent="0.25">
      <c r="E42" s="32"/>
    </row>
    <row r="43" spans="5:5" customFormat="1" ht="15" customHeight="1" x14ac:dyDescent="0.25">
      <c r="E43" s="32"/>
    </row>
    <row r="44" spans="5:5" customFormat="1" ht="15" customHeight="1" x14ac:dyDescent="0.25">
      <c r="E44" s="32"/>
    </row>
    <row r="45" spans="5:5" customFormat="1" ht="15" customHeight="1" x14ac:dyDescent="0.25">
      <c r="E45" s="32"/>
    </row>
    <row r="46" spans="5:5" customFormat="1" ht="15" customHeight="1" x14ac:dyDescent="0.25">
      <c r="E46" s="32"/>
    </row>
    <row r="47" spans="5:5" customFormat="1" ht="15" customHeight="1" x14ac:dyDescent="0.25">
      <c r="E47" s="32"/>
    </row>
    <row r="48" spans="5:5" customFormat="1" ht="15" customHeight="1" x14ac:dyDescent="0.25">
      <c r="E48" s="32"/>
    </row>
    <row r="49" spans="5:5" customFormat="1" ht="15" customHeight="1" x14ac:dyDescent="0.25">
      <c r="E49" s="32"/>
    </row>
    <row r="50" spans="5:5" customFormat="1" ht="15" customHeight="1" x14ac:dyDescent="0.25">
      <c r="E50" s="32"/>
    </row>
    <row r="51" spans="5:5" customFormat="1" ht="15" customHeight="1" x14ac:dyDescent="0.25">
      <c r="E51" s="32"/>
    </row>
    <row r="52" spans="5:5" customFormat="1" ht="15" customHeight="1" x14ac:dyDescent="0.25">
      <c r="E52" s="32"/>
    </row>
    <row r="53" spans="5:5" customFormat="1" ht="15" customHeight="1" x14ac:dyDescent="0.25">
      <c r="E53" s="32"/>
    </row>
    <row r="54" spans="5:5" customFormat="1" ht="15" customHeight="1" x14ac:dyDescent="0.25">
      <c r="E54" s="32"/>
    </row>
    <row r="55" spans="5:5" customFormat="1" ht="15" customHeight="1" x14ac:dyDescent="0.25">
      <c r="E55" s="32"/>
    </row>
    <row r="56" spans="5:5" customFormat="1" ht="15" customHeight="1" x14ac:dyDescent="0.25">
      <c r="E56" s="32"/>
    </row>
    <row r="57" spans="5:5" customFormat="1" ht="15" customHeight="1" x14ac:dyDescent="0.25">
      <c r="E57" s="32"/>
    </row>
    <row r="58" spans="5:5" customFormat="1" ht="15" customHeight="1" x14ac:dyDescent="0.25">
      <c r="E58" s="32"/>
    </row>
    <row r="59" spans="5:5" customFormat="1" ht="15" customHeight="1" x14ac:dyDescent="0.25">
      <c r="E59" s="32"/>
    </row>
    <row r="60" spans="5:5" customFormat="1" ht="15" customHeight="1" x14ac:dyDescent="0.25">
      <c r="E60" s="32"/>
    </row>
    <row r="61" spans="5:5" customFormat="1" ht="15" customHeight="1" x14ac:dyDescent="0.25">
      <c r="E61" s="32"/>
    </row>
    <row r="62" spans="5:5" customFormat="1" ht="15" customHeight="1" x14ac:dyDescent="0.25">
      <c r="E62" s="32"/>
    </row>
    <row r="63" spans="5:5" customFormat="1" ht="15" customHeight="1" x14ac:dyDescent="0.25">
      <c r="E63" s="32"/>
    </row>
    <row r="64" spans="5:5" customFormat="1" ht="15" customHeight="1" x14ac:dyDescent="0.25">
      <c r="E64" s="32"/>
    </row>
    <row r="65" spans="5:5" customFormat="1" ht="15" customHeight="1" x14ac:dyDescent="0.25">
      <c r="E65" s="32"/>
    </row>
    <row r="66" spans="5:5" customFormat="1" ht="15" customHeight="1" x14ac:dyDescent="0.25">
      <c r="E66" s="32"/>
    </row>
    <row r="67" spans="5:5" customFormat="1" ht="15" customHeight="1" x14ac:dyDescent="0.25">
      <c r="E67" s="32"/>
    </row>
    <row r="68" spans="5:5" customFormat="1" ht="15" customHeight="1" x14ac:dyDescent="0.25">
      <c r="E68" s="32"/>
    </row>
    <row r="69" spans="5:5" customFormat="1" ht="15" customHeight="1" x14ac:dyDescent="0.25">
      <c r="E69" s="32"/>
    </row>
    <row r="70" spans="5:5" customFormat="1" ht="15" customHeight="1" x14ac:dyDescent="0.25">
      <c r="E70" s="32"/>
    </row>
    <row r="71" spans="5:5" customFormat="1" ht="15" customHeight="1" x14ac:dyDescent="0.25">
      <c r="E71" s="32"/>
    </row>
    <row r="72" spans="5:5" customFormat="1" ht="15" customHeight="1" x14ac:dyDescent="0.25">
      <c r="E72" s="32"/>
    </row>
    <row r="73" spans="5:5" customFormat="1" ht="15" customHeight="1" x14ac:dyDescent="0.25">
      <c r="E73" s="32"/>
    </row>
    <row r="74" spans="5:5" customFormat="1" ht="15" customHeight="1" x14ac:dyDescent="0.25">
      <c r="E74" s="32"/>
    </row>
    <row r="75" spans="5:5" customFormat="1" ht="15" customHeight="1" x14ac:dyDescent="0.25">
      <c r="E75" s="32"/>
    </row>
    <row r="76" spans="5:5" customFormat="1" ht="15" customHeight="1" x14ac:dyDescent="0.25">
      <c r="E76" s="32"/>
    </row>
    <row r="77" spans="5:5" customFormat="1" ht="15" customHeight="1" x14ac:dyDescent="0.25">
      <c r="E77" s="32"/>
    </row>
    <row r="78" spans="5:5" customFormat="1" ht="15" customHeight="1" x14ac:dyDescent="0.25">
      <c r="E78" s="32"/>
    </row>
    <row r="79" spans="5:5" customFormat="1" ht="15" customHeight="1" x14ac:dyDescent="0.25">
      <c r="E79" s="32"/>
    </row>
    <row r="80" spans="5:5" customFormat="1" ht="15" customHeight="1" x14ac:dyDescent="0.25">
      <c r="E80" s="32"/>
    </row>
    <row r="81" spans="5:5" customFormat="1" ht="15" customHeight="1" x14ac:dyDescent="0.25">
      <c r="E81" s="32"/>
    </row>
    <row r="82" spans="5:5" customFormat="1" ht="15" customHeight="1" x14ac:dyDescent="0.25">
      <c r="E82" s="32"/>
    </row>
    <row r="83" spans="5:5" customFormat="1" ht="15" customHeight="1" x14ac:dyDescent="0.25">
      <c r="E83" s="32"/>
    </row>
    <row r="84" spans="5:5" customFormat="1" ht="15" customHeight="1" x14ac:dyDescent="0.25">
      <c r="E84" s="32"/>
    </row>
    <row r="85" spans="5:5" customFormat="1" ht="15" customHeight="1" x14ac:dyDescent="0.25">
      <c r="E85" s="32"/>
    </row>
    <row r="86" spans="5:5" customFormat="1" ht="15" customHeight="1" x14ac:dyDescent="0.25">
      <c r="E86" s="32"/>
    </row>
    <row r="87" spans="5:5" customFormat="1" ht="15" customHeight="1" x14ac:dyDescent="0.25">
      <c r="E87" s="32"/>
    </row>
    <row r="88" spans="5:5" customFormat="1" ht="15" customHeight="1" x14ac:dyDescent="0.25">
      <c r="E88" s="32"/>
    </row>
    <row r="89" spans="5:5" customFormat="1" ht="15" customHeight="1" x14ac:dyDescent="0.25">
      <c r="E89" s="32"/>
    </row>
    <row r="90" spans="5:5" customFormat="1" ht="15" customHeight="1" x14ac:dyDescent="0.25">
      <c r="E90" s="32"/>
    </row>
    <row r="91" spans="5:5" customFormat="1" ht="15" customHeight="1" x14ac:dyDescent="0.25">
      <c r="E91" s="32"/>
    </row>
    <row r="92" spans="5:5" customFormat="1" ht="15" customHeight="1" x14ac:dyDescent="0.25">
      <c r="E92" s="32"/>
    </row>
    <row r="93" spans="5:5" customFormat="1" ht="15" customHeight="1" x14ac:dyDescent="0.25">
      <c r="E93" s="32"/>
    </row>
    <row r="94" spans="5:5" customFormat="1" ht="15" customHeight="1" x14ac:dyDescent="0.25">
      <c r="E94" s="32"/>
    </row>
    <row r="95" spans="5:5" customFormat="1" ht="15" customHeight="1" x14ac:dyDescent="0.25">
      <c r="E95" s="32"/>
    </row>
    <row r="96" spans="5:5" customFormat="1" ht="15" customHeight="1" x14ac:dyDescent="0.25">
      <c r="E96" s="32"/>
    </row>
    <row r="97" spans="5:5" customFormat="1" ht="15" customHeight="1" x14ac:dyDescent="0.25">
      <c r="E97" s="32"/>
    </row>
    <row r="98" spans="5:5" customFormat="1" ht="15" customHeight="1" x14ac:dyDescent="0.25">
      <c r="E98" s="32"/>
    </row>
    <row r="99" spans="5:5" customFormat="1" ht="15" customHeight="1" x14ac:dyDescent="0.25">
      <c r="E99" s="32"/>
    </row>
    <row r="100" spans="5:5" customFormat="1" ht="15" customHeight="1" x14ac:dyDescent="0.25">
      <c r="E100" s="32"/>
    </row>
    <row r="101" spans="5:5" customFormat="1" ht="15" customHeight="1" x14ac:dyDescent="0.25">
      <c r="E101" s="32"/>
    </row>
    <row r="102" spans="5:5" customFormat="1" ht="15" customHeight="1" x14ac:dyDescent="0.25">
      <c r="E102" s="32"/>
    </row>
    <row r="103" spans="5:5" customFormat="1" ht="15" customHeight="1" x14ac:dyDescent="0.25">
      <c r="E103" s="32"/>
    </row>
    <row r="104" spans="5:5" customFormat="1" ht="15" customHeight="1" x14ac:dyDescent="0.25">
      <c r="E104" s="32"/>
    </row>
    <row r="105" spans="5:5" customFormat="1" ht="15" customHeight="1" x14ac:dyDescent="0.25">
      <c r="E105" s="32"/>
    </row>
    <row r="106" spans="5:5" customFormat="1" ht="15" customHeight="1" x14ac:dyDescent="0.25">
      <c r="E106" s="32"/>
    </row>
    <row r="107" spans="5:5" customFormat="1" ht="15" customHeight="1" x14ac:dyDescent="0.25">
      <c r="E107" s="32"/>
    </row>
    <row r="108" spans="5:5" customFormat="1" ht="15" customHeight="1" x14ac:dyDescent="0.25">
      <c r="E108" s="32"/>
    </row>
    <row r="109" spans="5:5" customFormat="1" ht="15" customHeight="1" x14ac:dyDescent="0.25">
      <c r="E109" s="32"/>
    </row>
    <row r="110" spans="5:5" customFormat="1" ht="15" customHeight="1" x14ac:dyDescent="0.25">
      <c r="E110" s="32"/>
    </row>
    <row r="111" spans="5:5" customFormat="1" ht="15" customHeight="1" x14ac:dyDescent="0.25">
      <c r="E111" s="32"/>
    </row>
    <row r="112" spans="5:5" customFormat="1" ht="15" customHeight="1" x14ac:dyDescent="0.25">
      <c r="E112" s="32"/>
    </row>
    <row r="113" spans="5:5" customFormat="1" ht="15" customHeight="1" x14ac:dyDescent="0.25">
      <c r="E113" s="32"/>
    </row>
    <row r="114" spans="5:5" customFormat="1" ht="15" customHeight="1" x14ac:dyDescent="0.25">
      <c r="E114" s="32"/>
    </row>
    <row r="115" spans="5:5" customFormat="1" ht="15" customHeight="1" x14ac:dyDescent="0.25">
      <c r="E115" s="32"/>
    </row>
    <row r="116" spans="5:5" customFormat="1" ht="15" customHeight="1" x14ac:dyDescent="0.25">
      <c r="E116" s="32"/>
    </row>
    <row r="117" spans="5:5" customFormat="1" ht="15" customHeight="1" x14ac:dyDescent="0.25">
      <c r="E117" s="32"/>
    </row>
    <row r="118" spans="5:5" customFormat="1" ht="15" customHeight="1" x14ac:dyDescent="0.25">
      <c r="E118" s="32"/>
    </row>
    <row r="119" spans="5:5" customFormat="1" ht="15" customHeight="1" x14ac:dyDescent="0.25">
      <c r="E119" s="32"/>
    </row>
    <row r="120" spans="5:5" customFormat="1" ht="15" customHeight="1" x14ac:dyDescent="0.25">
      <c r="E120" s="32"/>
    </row>
    <row r="121" spans="5:5" customFormat="1" ht="15" customHeight="1" x14ac:dyDescent="0.25">
      <c r="E121" s="32"/>
    </row>
    <row r="122" spans="5:5" customFormat="1" ht="15" customHeight="1" x14ac:dyDescent="0.25">
      <c r="E122" s="32"/>
    </row>
    <row r="123" spans="5:5" customFormat="1" ht="15" customHeight="1" x14ac:dyDescent="0.25">
      <c r="E123" s="32"/>
    </row>
    <row r="124" spans="5:5" customFormat="1" ht="15" customHeight="1" x14ac:dyDescent="0.25">
      <c r="E124" s="32"/>
    </row>
    <row r="125" spans="5:5" customFormat="1" ht="15" customHeight="1" x14ac:dyDescent="0.25">
      <c r="E125" s="32"/>
    </row>
    <row r="126" spans="5:5" customFormat="1" ht="15" customHeight="1" x14ac:dyDescent="0.25">
      <c r="E126" s="32"/>
    </row>
    <row r="127" spans="5:5" customFormat="1" ht="15" customHeight="1" x14ac:dyDescent="0.25">
      <c r="E127" s="32"/>
    </row>
    <row r="128" spans="5:5" customFormat="1" ht="15" customHeight="1" x14ac:dyDescent="0.25">
      <c r="E128" s="32"/>
    </row>
    <row r="129" spans="5:5" customFormat="1" ht="15" customHeight="1" x14ac:dyDescent="0.25">
      <c r="E129" s="32"/>
    </row>
    <row r="130" spans="5:5" customFormat="1" ht="15" customHeight="1" x14ac:dyDescent="0.25">
      <c r="E130" s="32"/>
    </row>
    <row r="131" spans="5:5" customFormat="1" ht="15" customHeight="1" x14ac:dyDescent="0.25">
      <c r="E131" s="32"/>
    </row>
    <row r="132" spans="5:5" customFormat="1" ht="15" customHeight="1" x14ac:dyDescent="0.25">
      <c r="E132" s="32"/>
    </row>
    <row r="133" spans="5:5" customFormat="1" ht="15" customHeight="1" x14ac:dyDescent="0.25">
      <c r="E133" s="32"/>
    </row>
    <row r="134" spans="5:5" customFormat="1" ht="15" customHeight="1" x14ac:dyDescent="0.25">
      <c r="E134" s="32"/>
    </row>
    <row r="135" spans="5:5" customFormat="1" ht="15" customHeight="1" x14ac:dyDescent="0.25">
      <c r="E135" s="32"/>
    </row>
    <row r="136" spans="5:5" customFormat="1" ht="15" customHeight="1" x14ac:dyDescent="0.25">
      <c r="E136" s="32"/>
    </row>
    <row r="137" spans="5:5" customFormat="1" ht="15" customHeight="1" x14ac:dyDescent="0.25">
      <c r="E137" s="32"/>
    </row>
    <row r="138" spans="5:5" customFormat="1" ht="15" customHeight="1" x14ac:dyDescent="0.25">
      <c r="E138" s="32"/>
    </row>
    <row r="139" spans="5:5" customFormat="1" ht="15" customHeight="1" x14ac:dyDescent="0.25">
      <c r="E139" s="32"/>
    </row>
    <row r="140" spans="5:5" customFormat="1" ht="15" customHeight="1" x14ac:dyDescent="0.25">
      <c r="E140" s="32"/>
    </row>
    <row r="141" spans="5:5" customFormat="1" ht="15" customHeight="1" x14ac:dyDescent="0.25">
      <c r="E141" s="32"/>
    </row>
    <row r="142" spans="5:5" customFormat="1" ht="15" customHeight="1" x14ac:dyDescent="0.25">
      <c r="E142" s="32"/>
    </row>
    <row r="143" spans="5:5" customFormat="1" ht="15" customHeight="1" x14ac:dyDescent="0.25">
      <c r="E143" s="32"/>
    </row>
    <row r="144" spans="5:5" customFormat="1" ht="15" customHeight="1" x14ac:dyDescent="0.25">
      <c r="E144" s="32"/>
    </row>
    <row r="145" spans="5:5" customFormat="1" ht="15" customHeight="1" x14ac:dyDescent="0.25">
      <c r="E145" s="32"/>
    </row>
    <row r="146" spans="5:5" customFormat="1" ht="15" customHeight="1" x14ac:dyDescent="0.25">
      <c r="E146" s="32"/>
    </row>
    <row r="147" spans="5:5" customFormat="1" ht="15" customHeight="1" x14ac:dyDescent="0.25">
      <c r="E147" s="32"/>
    </row>
    <row r="148" spans="5:5" customFormat="1" ht="15" customHeight="1" x14ac:dyDescent="0.25">
      <c r="E148" s="32"/>
    </row>
    <row r="149" spans="5:5" customFormat="1" ht="15" customHeight="1" x14ac:dyDescent="0.25">
      <c r="E149" s="32"/>
    </row>
    <row r="150" spans="5:5" customFormat="1" ht="15" customHeight="1" x14ac:dyDescent="0.25">
      <c r="E150" s="32"/>
    </row>
    <row r="151" spans="5:5" customFormat="1" ht="15" customHeight="1" x14ac:dyDescent="0.25">
      <c r="E151" s="32"/>
    </row>
    <row r="152" spans="5:5" customFormat="1" ht="15" customHeight="1" x14ac:dyDescent="0.25">
      <c r="E152" s="32"/>
    </row>
    <row r="153" spans="5:5" customFormat="1" ht="15" customHeight="1" x14ac:dyDescent="0.25">
      <c r="E153" s="32"/>
    </row>
    <row r="154" spans="5:5" customFormat="1" ht="15" customHeight="1" x14ac:dyDescent="0.25">
      <c r="E154" s="32"/>
    </row>
    <row r="155" spans="5:5" customFormat="1" ht="15" customHeight="1" x14ac:dyDescent="0.25">
      <c r="E155" s="32"/>
    </row>
    <row r="156" spans="5:5" customFormat="1" ht="15" customHeight="1" x14ac:dyDescent="0.25">
      <c r="E156" s="32"/>
    </row>
    <row r="157" spans="5:5" customFormat="1" ht="15" customHeight="1" x14ac:dyDescent="0.25">
      <c r="E157" s="32"/>
    </row>
    <row r="158" spans="5:5" customFormat="1" ht="15" customHeight="1" x14ac:dyDescent="0.25">
      <c r="E158" s="32"/>
    </row>
    <row r="159" spans="5:5" customFormat="1" ht="15" customHeight="1" x14ac:dyDescent="0.25">
      <c r="E159" s="32"/>
    </row>
    <row r="160" spans="5:5" customFormat="1" ht="15" customHeight="1" x14ac:dyDescent="0.25">
      <c r="E160" s="32"/>
    </row>
    <row r="161" spans="5:5" customFormat="1" ht="15" customHeight="1" x14ac:dyDescent="0.25">
      <c r="E161" s="32"/>
    </row>
    <row r="162" spans="5:5" customFormat="1" ht="15" customHeight="1" x14ac:dyDescent="0.25">
      <c r="E162" s="32"/>
    </row>
    <row r="163" spans="5:5" customFormat="1" ht="15" customHeight="1" x14ac:dyDescent="0.25">
      <c r="E163" s="32"/>
    </row>
    <row r="164" spans="5:5" customFormat="1" ht="15" customHeight="1" x14ac:dyDescent="0.25">
      <c r="E164" s="32"/>
    </row>
    <row r="165" spans="5:5" customFormat="1" ht="15" customHeight="1" x14ac:dyDescent="0.25">
      <c r="E165" s="32"/>
    </row>
    <row r="166" spans="5:5" customFormat="1" ht="15" customHeight="1" x14ac:dyDescent="0.25">
      <c r="E166" s="32"/>
    </row>
    <row r="167" spans="5:5" customFormat="1" ht="15" customHeight="1" x14ac:dyDescent="0.25">
      <c r="E167" s="32"/>
    </row>
    <row r="168" spans="5:5" customFormat="1" ht="15" customHeight="1" x14ac:dyDescent="0.25">
      <c r="E168" s="32"/>
    </row>
    <row r="169" spans="5:5" customFormat="1" ht="15" customHeight="1" x14ac:dyDescent="0.25">
      <c r="E169" s="32"/>
    </row>
    <row r="170" spans="5:5" customFormat="1" ht="15" customHeight="1" x14ac:dyDescent="0.25">
      <c r="E170" s="32"/>
    </row>
    <row r="171" spans="5:5" customFormat="1" ht="15" customHeight="1" x14ac:dyDescent="0.25">
      <c r="E171" s="32"/>
    </row>
    <row r="172" spans="5:5" customFormat="1" ht="15" customHeight="1" x14ac:dyDescent="0.25">
      <c r="E172" s="32"/>
    </row>
    <row r="173" spans="5:5" customFormat="1" ht="15" customHeight="1" x14ac:dyDescent="0.25">
      <c r="E173" s="32"/>
    </row>
    <row r="174" spans="5:5" customFormat="1" ht="15" customHeight="1" x14ac:dyDescent="0.25">
      <c r="E174" s="32"/>
    </row>
    <row r="175" spans="5:5" customFormat="1" ht="15" customHeight="1" x14ac:dyDescent="0.25">
      <c r="E175" s="32"/>
    </row>
    <row r="176" spans="5:5" customFormat="1" ht="15" customHeight="1" x14ac:dyDescent="0.25">
      <c r="E176" s="32"/>
    </row>
    <row r="177" spans="5:5" customFormat="1" ht="15" customHeight="1" x14ac:dyDescent="0.25">
      <c r="E177" s="32"/>
    </row>
    <row r="178" spans="5:5" customFormat="1" ht="15" customHeight="1" x14ac:dyDescent="0.25">
      <c r="E178" s="32"/>
    </row>
    <row r="179" spans="5:5" customFormat="1" ht="15" customHeight="1" x14ac:dyDescent="0.25">
      <c r="E179" s="32"/>
    </row>
    <row r="180" spans="5:5" customFormat="1" ht="15" customHeight="1" x14ac:dyDescent="0.25">
      <c r="E180" s="32"/>
    </row>
    <row r="181" spans="5:5" customFormat="1" ht="15" customHeight="1" x14ac:dyDescent="0.25">
      <c r="E181" s="32"/>
    </row>
    <row r="182" spans="5:5" customFormat="1" ht="15" customHeight="1" x14ac:dyDescent="0.25">
      <c r="E182" s="32"/>
    </row>
    <row r="183" spans="5:5" customFormat="1" ht="15" customHeight="1" x14ac:dyDescent="0.25">
      <c r="E183" s="32"/>
    </row>
    <row r="184" spans="5:5" customFormat="1" ht="15" customHeight="1" x14ac:dyDescent="0.25">
      <c r="E184" s="32"/>
    </row>
    <row r="185" spans="5:5" customFormat="1" ht="15" customHeight="1" x14ac:dyDescent="0.25">
      <c r="E185" s="32"/>
    </row>
    <row r="186" spans="5:5" customFormat="1" ht="15" customHeight="1" x14ac:dyDescent="0.25">
      <c r="E186" s="32"/>
    </row>
    <row r="187" spans="5:5" customFormat="1" ht="15" customHeight="1" x14ac:dyDescent="0.25">
      <c r="E187" s="32"/>
    </row>
    <row r="188" spans="5:5" customFormat="1" ht="15" customHeight="1" x14ac:dyDescent="0.25">
      <c r="E188" s="32"/>
    </row>
    <row r="189" spans="5:5" customFormat="1" ht="15" customHeight="1" x14ac:dyDescent="0.25">
      <c r="E189" s="32"/>
    </row>
    <row r="190" spans="5:5" customFormat="1" ht="15" customHeight="1" x14ac:dyDescent="0.25">
      <c r="E190" s="32"/>
    </row>
    <row r="191" spans="5:5" customFormat="1" ht="15" customHeight="1" x14ac:dyDescent="0.25">
      <c r="E191" s="32"/>
    </row>
    <row r="192" spans="5:5" customFormat="1" ht="15" customHeight="1" x14ac:dyDescent="0.25">
      <c r="E192" s="32"/>
    </row>
    <row r="193" spans="5:5" customFormat="1" ht="15" customHeight="1" x14ac:dyDescent="0.25">
      <c r="E193" s="32"/>
    </row>
    <row r="194" spans="5:5" customFormat="1" ht="15" customHeight="1" x14ac:dyDescent="0.25">
      <c r="E194" s="32"/>
    </row>
    <row r="195" spans="5:5" customFormat="1" ht="15" customHeight="1" x14ac:dyDescent="0.25">
      <c r="E195" s="32"/>
    </row>
    <row r="196" spans="5:5" customFormat="1" ht="15" customHeight="1" x14ac:dyDescent="0.25">
      <c r="E196" s="32"/>
    </row>
    <row r="197" spans="5:5" customFormat="1" ht="15" customHeight="1" x14ac:dyDescent="0.25">
      <c r="E197" s="32"/>
    </row>
    <row r="198" spans="5:5" customFormat="1" ht="15" customHeight="1" x14ac:dyDescent="0.25">
      <c r="E198" s="32"/>
    </row>
    <row r="199" spans="5:5" customFormat="1" ht="15" customHeight="1" x14ac:dyDescent="0.25">
      <c r="E199" s="32"/>
    </row>
    <row r="200" spans="5:5" customFormat="1" ht="15" customHeight="1" x14ac:dyDescent="0.25">
      <c r="E200" s="32"/>
    </row>
    <row r="201" spans="5:5" customFormat="1" ht="15" customHeight="1" x14ac:dyDescent="0.25">
      <c r="E201" s="32"/>
    </row>
    <row r="202" spans="5:5" customFormat="1" ht="15" customHeight="1" x14ac:dyDescent="0.25">
      <c r="E202" s="32"/>
    </row>
    <row r="203" spans="5:5" customFormat="1" ht="15" customHeight="1" x14ac:dyDescent="0.25">
      <c r="E203" s="32"/>
    </row>
    <row r="204" spans="5:5" customFormat="1" ht="15" customHeight="1" x14ac:dyDescent="0.25">
      <c r="E204" s="32"/>
    </row>
    <row r="205" spans="5:5" customFormat="1" ht="15" customHeight="1" x14ac:dyDescent="0.25">
      <c r="E205" s="32"/>
    </row>
    <row r="206" spans="5:5" customFormat="1" ht="15" customHeight="1" x14ac:dyDescent="0.25">
      <c r="E206" s="32"/>
    </row>
    <row r="207" spans="5:5" customFormat="1" ht="15" customHeight="1" x14ac:dyDescent="0.25">
      <c r="E207" s="32"/>
    </row>
    <row r="208" spans="5:5" customFormat="1" ht="15" customHeight="1" x14ac:dyDescent="0.25">
      <c r="E208" s="32"/>
    </row>
    <row r="209" spans="5:5" customFormat="1" ht="15" customHeight="1" x14ac:dyDescent="0.25">
      <c r="E209" s="32"/>
    </row>
    <row r="210" spans="5:5" customFormat="1" ht="15" customHeight="1" x14ac:dyDescent="0.25">
      <c r="E210" s="32"/>
    </row>
    <row r="211" spans="5:5" customFormat="1" ht="15" customHeight="1" x14ac:dyDescent="0.25">
      <c r="E211" s="32"/>
    </row>
    <row r="212" spans="5:5" customFormat="1" ht="15" customHeight="1" x14ac:dyDescent="0.25">
      <c r="E212" s="32"/>
    </row>
    <row r="213" spans="5:5" customFormat="1" ht="15" customHeight="1" x14ac:dyDescent="0.25">
      <c r="E213" s="32"/>
    </row>
    <row r="214" spans="5:5" customFormat="1" ht="15" customHeight="1" x14ac:dyDescent="0.25">
      <c r="E214" s="32"/>
    </row>
    <row r="215" spans="5:5" customFormat="1" ht="15" customHeight="1" x14ac:dyDescent="0.25">
      <c r="E215" s="32"/>
    </row>
    <row r="216" spans="5:5" customFormat="1" ht="15" customHeight="1" x14ac:dyDescent="0.25">
      <c r="E216" s="32"/>
    </row>
    <row r="217" spans="5:5" customFormat="1" ht="15" customHeight="1" x14ac:dyDescent="0.25">
      <c r="E217" s="32"/>
    </row>
    <row r="218" spans="5:5" customFormat="1" ht="15" customHeight="1" x14ac:dyDescent="0.25">
      <c r="E218" s="32"/>
    </row>
    <row r="219" spans="5:5" customFormat="1" ht="15" customHeight="1" x14ac:dyDescent="0.25">
      <c r="E219" s="32"/>
    </row>
    <row r="220" spans="5:5" customFormat="1" ht="15" customHeight="1" x14ac:dyDescent="0.25">
      <c r="E220" s="32"/>
    </row>
    <row r="221" spans="5:5" customFormat="1" ht="15" customHeight="1" x14ac:dyDescent="0.25">
      <c r="E221" s="32"/>
    </row>
    <row r="222" spans="5:5" customFormat="1" ht="15" customHeight="1" x14ac:dyDescent="0.25">
      <c r="E222" s="32"/>
    </row>
    <row r="223" spans="5:5" customFormat="1" ht="15" customHeight="1" x14ac:dyDescent="0.25">
      <c r="E223" s="32"/>
    </row>
    <row r="224" spans="5:5" customFormat="1" ht="15" customHeight="1" x14ac:dyDescent="0.25">
      <c r="E224" s="32"/>
    </row>
    <row r="225" spans="5:5" customFormat="1" ht="15" customHeight="1" x14ac:dyDescent="0.25">
      <c r="E225" s="32"/>
    </row>
    <row r="226" spans="5:5" customFormat="1" ht="15" customHeight="1" x14ac:dyDescent="0.25">
      <c r="E226" s="32"/>
    </row>
    <row r="227" spans="5:5" customFormat="1" ht="15" customHeight="1" x14ac:dyDescent="0.25">
      <c r="E227" s="32"/>
    </row>
    <row r="228" spans="5:5" customFormat="1" ht="15" customHeight="1" x14ac:dyDescent="0.25">
      <c r="E228" s="32"/>
    </row>
    <row r="229" spans="5:5" customFormat="1" ht="15" customHeight="1" x14ac:dyDescent="0.25">
      <c r="E229" s="32"/>
    </row>
    <row r="230" spans="5:5" customFormat="1" ht="15" customHeight="1" x14ac:dyDescent="0.25">
      <c r="E230" s="32"/>
    </row>
    <row r="231" spans="5:5" customFormat="1" ht="15" customHeight="1" x14ac:dyDescent="0.25">
      <c r="E231" s="32"/>
    </row>
    <row r="232" spans="5:5" customFormat="1" ht="15" customHeight="1" x14ac:dyDescent="0.25">
      <c r="E232" s="32"/>
    </row>
    <row r="233" spans="5:5" customFormat="1" ht="15" customHeight="1" x14ac:dyDescent="0.25">
      <c r="E233" s="32"/>
    </row>
    <row r="234" spans="5:5" customFormat="1" ht="15" customHeight="1" x14ac:dyDescent="0.25">
      <c r="E234" s="32"/>
    </row>
    <row r="235" spans="5:5" customFormat="1" ht="15" customHeight="1" x14ac:dyDescent="0.25">
      <c r="E235" s="32"/>
    </row>
    <row r="236" spans="5:5" customFormat="1" ht="15" customHeight="1" x14ac:dyDescent="0.25">
      <c r="E236" s="32"/>
    </row>
    <row r="237" spans="5:5" customFormat="1" ht="15" customHeight="1" x14ac:dyDescent="0.25">
      <c r="E237" s="32"/>
    </row>
    <row r="238" spans="5:5" customFormat="1" ht="15" customHeight="1" x14ac:dyDescent="0.25">
      <c r="E238" s="32"/>
    </row>
    <row r="239" spans="5:5" customFormat="1" ht="15" customHeight="1" x14ac:dyDescent="0.25">
      <c r="E239" s="32"/>
    </row>
    <row r="240" spans="5:5" customFormat="1" ht="15" customHeight="1" x14ac:dyDescent="0.25">
      <c r="E240" s="32"/>
    </row>
    <row r="241" spans="5:5" customFormat="1" ht="15" customHeight="1" x14ac:dyDescent="0.25">
      <c r="E241" s="32"/>
    </row>
    <row r="242" spans="5:5" customFormat="1" ht="15" customHeight="1" x14ac:dyDescent="0.25">
      <c r="E242" s="32"/>
    </row>
    <row r="243" spans="5:5" customFormat="1" ht="15" customHeight="1" x14ac:dyDescent="0.25">
      <c r="E243" s="32"/>
    </row>
    <row r="244" spans="5:5" customFormat="1" ht="15" customHeight="1" x14ac:dyDescent="0.25">
      <c r="E244" s="32"/>
    </row>
    <row r="245" spans="5:5" customFormat="1" ht="15" customHeight="1" x14ac:dyDescent="0.25">
      <c r="E245" s="32"/>
    </row>
    <row r="246" spans="5:5" customFormat="1" ht="15" customHeight="1" x14ac:dyDescent="0.25">
      <c r="E246" s="32"/>
    </row>
    <row r="247" spans="5:5" customFormat="1" ht="15" customHeight="1" x14ac:dyDescent="0.25">
      <c r="E247" s="32"/>
    </row>
    <row r="248" spans="5:5" customFormat="1" ht="15" customHeight="1" x14ac:dyDescent="0.25">
      <c r="E248" s="32"/>
    </row>
    <row r="249" spans="5:5" customFormat="1" ht="15" customHeight="1" x14ac:dyDescent="0.25">
      <c r="E249" s="32"/>
    </row>
    <row r="250" spans="5:5" customFormat="1" ht="15" customHeight="1" x14ac:dyDescent="0.25">
      <c r="E250" s="32"/>
    </row>
    <row r="251" spans="5:5" customFormat="1" ht="15" customHeight="1" x14ac:dyDescent="0.25">
      <c r="E251" s="32"/>
    </row>
    <row r="252" spans="5:5" customFormat="1" ht="15" customHeight="1" x14ac:dyDescent="0.25">
      <c r="E252" s="32"/>
    </row>
    <row r="253" spans="5:5" customFormat="1" ht="15" customHeight="1" x14ac:dyDescent="0.25">
      <c r="E253" s="32"/>
    </row>
    <row r="254" spans="5:5" customFormat="1" ht="15" customHeight="1" x14ac:dyDescent="0.25">
      <c r="E254" s="32"/>
    </row>
    <row r="255" spans="5:5" customFormat="1" ht="15" customHeight="1" x14ac:dyDescent="0.25">
      <c r="E255" s="32"/>
    </row>
    <row r="256" spans="5:5" customFormat="1" ht="15" customHeight="1" x14ac:dyDescent="0.25">
      <c r="E256" s="32"/>
    </row>
    <row r="257" spans="5:5" customFormat="1" ht="15" customHeight="1" x14ac:dyDescent="0.25">
      <c r="E257" s="32"/>
    </row>
    <row r="258" spans="5:5" customFormat="1" ht="15" customHeight="1" x14ac:dyDescent="0.25">
      <c r="E258" s="32"/>
    </row>
    <row r="259" spans="5:5" customFormat="1" ht="15" customHeight="1" x14ac:dyDescent="0.25">
      <c r="E259" s="32"/>
    </row>
    <row r="260" spans="5:5" customFormat="1" ht="15" customHeight="1" x14ac:dyDescent="0.25">
      <c r="E260" s="32"/>
    </row>
    <row r="261" spans="5:5" customFormat="1" ht="15" customHeight="1" x14ac:dyDescent="0.25">
      <c r="E261" s="32"/>
    </row>
    <row r="262" spans="5:5" customFormat="1" ht="15" customHeight="1" x14ac:dyDescent="0.25">
      <c r="E262" s="32"/>
    </row>
    <row r="263" spans="5:5" customFormat="1" ht="15" customHeight="1" x14ac:dyDescent="0.25">
      <c r="E263" s="32"/>
    </row>
    <row r="264" spans="5:5" customFormat="1" ht="15" customHeight="1" x14ac:dyDescent="0.25">
      <c r="E264" s="32"/>
    </row>
    <row r="265" spans="5:5" customFormat="1" ht="15" customHeight="1" x14ac:dyDescent="0.25">
      <c r="E265" s="32"/>
    </row>
    <row r="266" spans="5:5" customFormat="1" ht="15" customHeight="1" x14ac:dyDescent="0.25">
      <c r="E266" s="32"/>
    </row>
    <row r="267" spans="5:5" customFormat="1" ht="15" customHeight="1" x14ac:dyDescent="0.25">
      <c r="E267" s="32"/>
    </row>
    <row r="268" spans="5:5" customFormat="1" ht="15" customHeight="1" x14ac:dyDescent="0.25">
      <c r="E268" s="32"/>
    </row>
    <row r="269" spans="5:5" customFormat="1" ht="15" customHeight="1" x14ac:dyDescent="0.25">
      <c r="E269" s="32"/>
    </row>
    <row r="270" spans="5:5" customFormat="1" ht="15" customHeight="1" x14ac:dyDescent="0.25">
      <c r="E270" s="32"/>
    </row>
    <row r="271" spans="5:5" customFormat="1" ht="15" customHeight="1" x14ac:dyDescent="0.25">
      <c r="E271" s="32"/>
    </row>
    <row r="272" spans="5:5" customFormat="1" ht="15" customHeight="1" x14ac:dyDescent="0.25">
      <c r="E272" s="32"/>
    </row>
    <row r="273" spans="5:5" customFormat="1" ht="15" customHeight="1" x14ac:dyDescent="0.25">
      <c r="E273" s="32"/>
    </row>
    <row r="274" spans="5:5" customFormat="1" ht="15" customHeight="1" x14ac:dyDescent="0.25">
      <c r="E274" s="32"/>
    </row>
    <row r="275" spans="5:5" customFormat="1" ht="15" customHeight="1" x14ac:dyDescent="0.25">
      <c r="E275" s="32"/>
    </row>
    <row r="276" spans="5:5" customFormat="1" ht="15" customHeight="1" x14ac:dyDescent="0.25">
      <c r="E276" s="32"/>
    </row>
    <row r="277" spans="5:5" customFormat="1" ht="15" customHeight="1" x14ac:dyDescent="0.25">
      <c r="E277" s="32"/>
    </row>
    <row r="278" spans="5:5" customFormat="1" ht="15" customHeight="1" x14ac:dyDescent="0.25">
      <c r="E278" s="32"/>
    </row>
    <row r="279" spans="5:5" customFormat="1" ht="15" customHeight="1" x14ac:dyDescent="0.25">
      <c r="E279" s="32"/>
    </row>
    <row r="280" spans="5:5" customFormat="1" ht="15" customHeight="1" x14ac:dyDescent="0.25">
      <c r="E280" s="32"/>
    </row>
    <row r="281" spans="5:5" customFormat="1" ht="15" customHeight="1" x14ac:dyDescent="0.25">
      <c r="E281" s="32"/>
    </row>
    <row r="282" spans="5:5" customFormat="1" ht="15" customHeight="1" x14ac:dyDescent="0.25">
      <c r="E282" s="32"/>
    </row>
    <row r="283" spans="5:5" customFormat="1" ht="15" customHeight="1" x14ac:dyDescent="0.25">
      <c r="E283" s="32"/>
    </row>
    <row r="284" spans="5:5" customFormat="1" ht="15" customHeight="1" x14ac:dyDescent="0.25">
      <c r="E284" s="32"/>
    </row>
    <row r="285" spans="5:5" customFormat="1" ht="15" customHeight="1" x14ac:dyDescent="0.25">
      <c r="E285" s="32"/>
    </row>
    <row r="286" spans="5:5" customFormat="1" ht="15" customHeight="1" x14ac:dyDescent="0.25">
      <c r="E286" s="32"/>
    </row>
    <row r="287" spans="5:5" customFormat="1" ht="15" customHeight="1" x14ac:dyDescent="0.25">
      <c r="E287" s="32"/>
    </row>
    <row r="288" spans="5:5" customFormat="1" ht="15" customHeight="1" x14ac:dyDescent="0.25">
      <c r="E288" s="32"/>
    </row>
    <row r="289" spans="5:5" customFormat="1" ht="15" customHeight="1" x14ac:dyDescent="0.25">
      <c r="E289" s="32"/>
    </row>
    <row r="290" spans="5:5" customFormat="1" ht="15" customHeight="1" x14ac:dyDescent="0.25">
      <c r="E290" s="32"/>
    </row>
    <row r="291" spans="5:5" customFormat="1" ht="15" customHeight="1" x14ac:dyDescent="0.25">
      <c r="E291" s="32"/>
    </row>
    <row r="292" spans="5:5" customFormat="1" ht="15" customHeight="1" x14ac:dyDescent="0.25">
      <c r="E292" s="32"/>
    </row>
    <row r="293" spans="5:5" customFormat="1" ht="15" customHeight="1" x14ac:dyDescent="0.25">
      <c r="E293" s="32"/>
    </row>
    <row r="294" spans="5:5" customFormat="1" ht="15" customHeight="1" x14ac:dyDescent="0.25">
      <c r="E294" s="32"/>
    </row>
    <row r="295" spans="5:5" customFormat="1" ht="15" customHeight="1" x14ac:dyDescent="0.25">
      <c r="E295" s="32"/>
    </row>
    <row r="296" spans="5:5" customFormat="1" ht="15" customHeight="1" x14ac:dyDescent="0.25">
      <c r="E296" s="32"/>
    </row>
    <row r="297" spans="5:5" customFormat="1" ht="15" customHeight="1" x14ac:dyDescent="0.25">
      <c r="E297" s="32"/>
    </row>
    <row r="298" spans="5:5" customFormat="1" ht="15" customHeight="1" x14ac:dyDescent="0.25">
      <c r="E298" s="32"/>
    </row>
    <row r="299" spans="5:5" customFormat="1" ht="15" customHeight="1" x14ac:dyDescent="0.25">
      <c r="E299" s="32"/>
    </row>
    <row r="300" spans="5:5" customFormat="1" ht="15" customHeight="1" x14ac:dyDescent="0.25">
      <c r="E300" s="32"/>
    </row>
    <row r="301" spans="5:5" customFormat="1" ht="15" customHeight="1" x14ac:dyDescent="0.25">
      <c r="E301" s="32"/>
    </row>
    <row r="302" spans="5:5" customFormat="1" ht="15" customHeight="1" x14ac:dyDescent="0.25">
      <c r="E302" s="32"/>
    </row>
    <row r="303" spans="5:5" customFormat="1" ht="15" customHeight="1" x14ac:dyDescent="0.25">
      <c r="E303" s="32"/>
    </row>
    <row r="304" spans="5:5" customFormat="1" ht="15" customHeight="1" x14ac:dyDescent="0.25">
      <c r="E304" s="32"/>
    </row>
    <row r="305" spans="5:5" customFormat="1" ht="15" customHeight="1" x14ac:dyDescent="0.25">
      <c r="E305" s="32"/>
    </row>
    <row r="306" spans="5:5" customFormat="1" ht="15" customHeight="1" x14ac:dyDescent="0.25">
      <c r="E306" s="32"/>
    </row>
    <row r="307" spans="5:5" customFormat="1" ht="15" customHeight="1" x14ac:dyDescent="0.25">
      <c r="E307" s="32"/>
    </row>
    <row r="308" spans="5:5" customFormat="1" ht="15" customHeight="1" x14ac:dyDescent="0.25">
      <c r="E308" s="32"/>
    </row>
    <row r="309" spans="5:5" customFormat="1" ht="15" customHeight="1" x14ac:dyDescent="0.25">
      <c r="E309" s="32"/>
    </row>
    <row r="310" spans="5:5" customFormat="1" ht="15" customHeight="1" x14ac:dyDescent="0.25">
      <c r="E310" s="32"/>
    </row>
    <row r="311" spans="5:5" customFormat="1" ht="15" customHeight="1" x14ac:dyDescent="0.25">
      <c r="E311" s="32"/>
    </row>
    <row r="312" spans="5:5" customFormat="1" ht="15" customHeight="1" x14ac:dyDescent="0.25">
      <c r="E312" s="32"/>
    </row>
    <row r="313" spans="5:5" customFormat="1" ht="15" customHeight="1" x14ac:dyDescent="0.25">
      <c r="E313" s="32"/>
    </row>
    <row r="314" spans="5:5" customFormat="1" ht="15" customHeight="1" x14ac:dyDescent="0.25">
      <c r="E314" s="32"/>
    </row>
    <row r="315" spans="5:5" customFormat="1" ht="15" customHeight="1" x14ac:dyDescent="0.25">
      <c r="E315" s="32"/>
    </row>
    <row r="316" spans="5:5" customFormat="1" ht="15" customHeight="1" x14ac:dyDescent="0.25">
      <c r="E316" s="32"/>
    </row>
    <row r="317" spans="5:5" customFormat="1" ht="15" customHeight="1" x14ac:dyDescent="0.25">
      <c r="E317" s="32"/>
    </row>
    <row r="318" spans="5:5" customFormat="1" ht="15" customHeight="1" x14ac:dyDescent="0.25">
      <c r="E318" s="32"/>
    </row>
    <row r="319" spans="5:5" customFormat="1" ht="15" customHeight="1" x14ac:dyDescent="0.25">
      <c r="E319" s="32"/>
    </row>
    <row r="320" spans="5:5" customFormat="1" ht="15" customHeight="1" x14ac:dyDescent="0.25">
      <c r="E320" s="32"/>
    </row>
    <row r="321" spans="5:5" customFormat="1" ht="15" customHeight="1" x14ac:dyDescent="0.25">
      <c r="E321" s="32"/>
    </row>
    <row r="322" spans="5:5" customFormat="1" ht="15" customHeight="1" x14ac:dyDescent="0.25">
      <c r="E322" s="32"/>
    </row>
    <row r="323" spans="5:5" customFormat="1" ht="15" customHeight="1" x14ac:dyDescent="0.25">
      <c r="E323" s="32"/>
    </row>
    <row r="324" spans="5:5" customFormat="1" ht="15" customHeight="1" x14ac:dyDescent="0.25">
      <c r="E324" s="32"/>
    </row>
    <row r="325" spans="5:5" customFormat="1" ht="15" customHeight="1" x14ac:dyDescent="0.25">
      <c r="E325" s="32"/>
    </row>
    <row r="326" spans="5:5" customFormat="1" ht="15" customHeight="1" x14ac:dyDescent="0.25">
      <c r="E326" s="32"/>
    </row>
    <row r="327" spans="5:5" customFormat="1" ht="15" customHeight="1" x14ac:dyDescent="0.25">
      <c r="E327" s="32"/>
    </row>
    <row r="328" spans="5:5" customFormat="1" ht="15" customHeight="1" x14ac:dyDescent="0.25">
      <c r="E328" s="32"/>
    </row>
    <row r="329" spans="5:5" customFormat="1" ht="15" customHeight="1" x14ac:dyDescent="0.25">
      <c r="E329" s="32"/>
    </row>
    <row r="330" spans="5:5" customFormat="1" ht="15" customHeight="1" x14ac:dyDescent="0.25">
      <c r="E330" s="32"/>
    </row>
    <row r="331" spans="5:5" customFormat="1" ht="15" customHeight="1" x14ac:dyDescent="0.25">
      <c r="E331" s="32"/>
    </row>
    <row r="332" spans="5:5" customFormat="1" ht="15" customHeight="1" x14ac:dyDescent="0.25">
      <c r="E332" s="32"/>
    </row>
    <row r="333" spans="5:5" customFormat="1" ht="15" customHeight="1" x14ac:dyDescent="0.25">
      <c r="E333" s="32"/>
    </row>
    <row r="334" spans="5:5" customFormat="1" ht="15" customHeight="1" x14ac:dyDescent="0.25">
      <c r="E334" s="32"/>
    </row>
    <row r="335" spans="5:5" customFormat="1" ht="15" customHeight="1" x14ac:dyDescent="0.25">
      <c r="E335" s="32"/>
    </row>
    <row r="336" spans="5:5" customFormat="1" ht="15" customHeight="1" x14ac:dyDescent="0.25">
      <c r="E336" s="32"/>
    </row>
    <row r="337" spans="5:5" customFormat="1" ht="15" customHeight="1" x14ac:dyDescent="0.25">
      <c r="E337" s="32"/>
    </row>
    <row r="338" spans="5:5" customFormat="1" ht="15" customHeight="1" x14ac:dyDescent="0.25">
      <c r="E338" s="32"/>
    </row>
    <row r="339" spans="5:5" customFormat="1" ht="15" customHeight="1" x14ac:dyDescent="0.25">
      <c r="E339" s="32"/>
    </row>
    <row r="340" spans="5:5" customFormat="1" ht="15" customHeight="1" x14ac:dyDescent="0.25">
      <c r="E340" s="32"/>
    </row>
    <row r="341" spans="5:5" customFormat="1" ht="15" customHeight="1" x14ac:dyDescent="0.25">
      <c r="E341" s="32"/>
    </row>
    <row r="342" spans="5:5" customFormat="1" ht="15" customHeight="1" x14ac:dyDescent="0.25">
      <c r="E342" s="32"/>
    </row>
    <row r="343" spans="5:5" customFormat="1" ht="15" customHeight="1" x14ac:dyDescent="0.25">
      <c r="E343" s="32"/>
    </row>
    <row r="344" spans="5:5" customFormat="1" ht="15" customHeight="1" x14ac:dyDescent="0.25">
      <c r="E344" s="32"/>
    </row>
    <row r="345" spans="5:5" customFormat="1" ht="15" customHeight="1" x14ac:dyDescent="0.25">
      <c r="E345" s="32"/>
    </row>
    <row r="346" spans="5:5" customFormat="1" ht="15" customHeight="1" x14ac:dyDescent="0.25">
      <c r="E346" s="32"/>
    </row>
    <row r="347" spans="5:5" customFormat="1" ht="15" customHeight="1" x14ac:dyDescent="0.25">
      <c r="E347" s="32"/>
    </row>
    <row r="348" spans="5:5" customFormat="1" ht="15" customHeight="1" x14ac:dyDescent="0.25">
      <c r="E348" s="32"/>
    </row>
    <row r="349" spans="5:5" customFormat="1" ht="15" customHeight="1" x14ac:dyDescent="0.25">
      <c r="E349" s="32"/>
    </row>
    <row r="350" spans="5:5" customFormat="1" ht="15" customHeight="1" x14ac:dyDescent="0.25">
      <c r="E350" s="32"/>
    </row>
    <row r="351" spans="5:5" customFormat="1" ht="15" customHeight="1" x14ac:dyDescent="0.25">
      <c r="E351" s="32"/>
    </row>
    <row r="352" spans="5:5" customFormat="1" ht="15" customHeight="1" x14ac:dyDescent="0.25">
      <c r="E352" s="32"/>
    </row>
    <row r="353" spans="5:5" customFormat="1" ht="15" customHeight="1" x14ac:dyDescent="0.25">
      <c r="E353" s="32"/>
    </row>
    <row r="354" spans="5:5" customFormat="1" ht="15" customHeight="1" x14ac:dyDescent="0.25">
      <c r="E354" s="32"/>
    </row>
    <row r="355" spans="5:5" customFormat="1" ht="15" customHeight="1" x14ac:dyDescent="0.25">
      <c r="E355" s="32"/>
    </row>
    <row r="356" spans="5:5" customFormat="1" ht="15" customHeight="1" x14ac:dyDescent="0.25">
      <c r="E356" s="32"/>
    </row>
    <row r="357" spans="5:5" customFormat="1" ht="15" customHeight="1" x14ac:dyDescent="0.25">
      <c r="E357" s="32"/>
    </row>
    <row r="358" spans="5:5" customFormat="1" ht="15" customHeight="1" x14ac:dyDescent="0.25">
      <c r="E358" s="32"/>
    </row>
    <row r="359" spans="5:5" customFormat="1" ht="15" customHeight="1" x14ac:dyDescent="0.25">
      <c r="E359" s="32"/>
    </row>
    <row r="360" spans="5:5" customFormat="1" ht="15" customHeight="1" x14ac:dyDescent="0.25">
      <c r="E360" s="32"/>
    </row>
    <row r="361" spans="5:5" customFormat="1" ht="15" customHeight="1" x14ac:dyDescent="0.25">
      <c r="E361" s="32"/>
    </row>
    <row r="362" spans="5:5" customFormat="1" ht="15" customHeight="1" x14ac:dyDescent="0.25">
      <c r="E362" s="32"/>
    </row>
    <row r="363" spans="5:5" customFormat="1" ht="15" customHeight="1" x14ac:dyDescent="0.25">
      <c r="E363" s="32"/>
    </row>
    <row r="364" spans="5:5" customFormat="1" ht="15" customHeight="1" x14ac:dyDescent="0.25">
      <c r="E364" s="32"/>
    </row>
    <row r="365" spans="5:5" customFormat="1" ht="15" customHeight="1" x14ac:dyDescent="0.25">
      <c r="E365" s="32"/>
    </row>
    <row r="366" spans="5:5" customFormat="1" ht="15" customHeight="1" x14ac:dyDescent="0.25">
      <c r="E366" s="32"/>
    </row>
    <row r="367" spans="5:5" customFormat="1" ht="15" customHeight="1" x14ac:dyDescent="0.25">
      <c r="E367" s="32"/>
    </row>
    <row r="368" spans="5:5" customFormat="1" ht="15" customHeight="1" x14ac:dyDescent="0.25">
      <c r="E368" s="32"/>
    </row>
    <row r="369" spans="5:5" customFormat="1" ht="15" customHeight="1" x14ac:dyDescent="0.25">
      <c r="E369" s="32"/>
    </row>
    <row r="370" spans="5:5" customFormat="1" ht="15" customHeight="1" x14ac:dyDescent="0.25">
      <c r="E370" s="32"/>
    </row>
    <row r="371" spans="5:5" customFormat="1" ht="15" customHeight="1" x14ac:dyDescent="0.25">
      <c r="E371" s="32"/>
    </row>
    <row r="372" spans="5:5" customFormat="1" ht="15" customHeight="1" x14ac:dyDescent="0.25">
      <c r="E372" s="32"/>
    </row>
    <row r="373" spans="5:5" customFormat="1" ht="15" customHeight="1" x14ac:dyDescent="0.25">
      <c r="E373" s="32"/>
    </row>
    <row r="374" spans="5:5" customFormat="1" ht="15" customHeight="1" x14ac:dyDescent="0.25">
      <c r="E374" s="32"/>
    </row>
    <row r="375" spans="5:5" customFormat="1" ht="15" customHeight="1" x14ac:dyDescent="0.25">
      <c r="E375" s="32"/>
    </row>
    <row r="376" spans="5:5" customFormat="1" ht="15" customHeight="1" x14ac:dyDescent="0.25">
      <c r="E376" s="32"/>
    </row>
    <row r="377" spans="5:5" customFormat="1" ht="15" customHeight="1" x14ac:dyDescent="0.25">
      <c r="E377" s="32"/>
    </row>
    <row r="378" spans="5:5" customFormat="1" ht="15" customHeight="1" x14ac:dyDescent="0.25">
      <c r="E378" s="32"/>
    </row>
    <row r="379" spans="5:5" customFormat="1" ht="15" customHeight="1" x14ac:dyDescent="0.25">
      <c r="E379" s="32"/>
    </row>
    <row r="380" spans="5:5" customFormat="1" ht="15" customHeight="1" x14ac:dyDescent="0.25">
      <c r="E380" s="32"/>
    </row>
    <row r="381" spans="5:5" customFormat="1" ht="15" customHeight="1" x14ac:dyDescent="0.25">
      <c r="E381" s="32"/>
    </row>
    <row r="382" spans="5:5" customFormat="1" ht="15" customHeight="1" x14ac:dyDescent="0.25">
      <c r="E382" s="32"/>
    </row>
    <row r="383" spans="5:5" customFormat="1" ht="15" customHeight="1" x14ac:dyDescent="0.25">
      <c r="E383" s="32"/>
    </row>
    <row r="384" spans="5:5" customFormat="1" ht="15" customHeight="1" x14ac:dyDescent="0.25">
      <c r="E384" s="32"/>
    </row>
    <row r="385" spans="5:5" customFormat="1" ht="15" customHeight="1" x14ac:dyDescent="0.25">
      <c r="E385" s="32"/>
    </row>
    <row r="386" spans="5:5" customFormat="1" ht="15" customHeight="1" x14ac:dyDescent="0.25">
      <c r="E386" s="32"/>
    </row>
    <row r="387" spans="5:5" customFormat="1" ht="15" customHeight="1" x14ac:dyDescent="0.25">
      <c r="E387" s="32"/>
    </row>
    <row r="388" spans="5:5" customFormat="1" ht="15" customHeight="1" x14ac:dyDescent="0.25">
      <c r="E388" s="32"/>
    </row>
    <row r="389" spans="5:5" customFormat="1" ht="15" customHeight="1" x14ac:dyDescent="0.25">
      <c r="E389" s="32"/>
    </row>
    <row r="390" spans="5:5" customFormat="1" ht="15" customHeight="1" x14ac:dyDescent="0.25">
      <c r="E390" s="32"/>
    </row>
    <row r="391" spans="5:5" customFormat="1" ht="15" customHeight="1" x14ac:dyDescent="0.25">
      <c r="E391" s="32"/>
    </row>
    <row r="392" spans="5:5" customFormat="1" ht="15" customHeight="1" x14ac:dyDescent="0.25">
      <c r="E392" s="32"/>
    </row>
    <row r="393" spans="5:5" customFormat="1" ht="15" customHeight="1" x14ac:dyDescent="0.25">
      <c r="E393" s="32"/>
    </row>
    <row r="394" spans="5:5" customFormat="1" ht="15" customHeight="1" x14ac:dyDescent="0.25">
      <c r="E394" s="32"/>
    </row>
    <row r="395" spans="5:5" customFormat="1" ht="15" customHeight="1" x14ac:dyDescent="0.25">
      <c r="E395" s="32"/>
    </row>
    <row r="396" spans="5:5" customFormat="1" ht="15" customHeight="1" x14ac:dyDescent="0.25">
      <c r="E396" s="32"/>
    </row>
    <row r="397" spans="5:5" customFormat="1" ht="15" customHeight="1" x14ac:dyDescent="0.25">
      <c r="E397" s="32"/>
    </row>
    <row r="398" spans="5:5" customFormat="1" ht="15" customHeight="1" x14ac:dyDescent="0.25">
      <c r="E398" s="32"/>
    </row>
    <row r="399" spans="5:5" customFormat="1" ht="15" customHeight="1" x14ac:dyDescent="0.25">
      <c r="E399" s="32"/>
    </row>
    <row r="400" spans="5:5" customFormat="1" ht="15" customHeight="1" x14ac:dyDescent="0.25">
      <c r="E400" s="32"/>
    </row>
    <row r="401" spans="5:5" customFormat="1" ht="15" customHeight="1" x14ac:dyDescent="0.25">
      <c r="E401" s="32"/>
    </row>
    <row r="402" spans="5:5" customFormat="1" ht="15" customHeight="1" x14ac:dyDescent="0.25">
      <c r="E402" s="32"/>
    </row>
    <row r="403" spans="5:5" customFormat="1" ht="15" customHeight="1" x14ac:dyDescent="0.25">
      <c r="E403" s="32"/>
    </row>
    <row r="404" spans="5:5" customFormat="1" ht="15" customHeight="1" x14ac:dyDescent="0.25">
      <c r="E404" s="32"/>
    </row>
    <row r="405" spans="5:5" customFormat="1" ht="15" customHeight="1" x14ac:dyDescent="0.25">
      <c r="E405" s="32"/>
    </row>
    <row r="406" spans="5:5" customFormat="1" ht="15" customHeight="1" x14ac:dyDescent="0.25">
      <c r="E406" s="32"/>
    </row>
    <row r="407" spans="5:5" customFormat="1" ht="15" customHeight="1" x14ac:dyDescent="0.25">
      <c r="E407" s="32"/>
    </row>
    <row r="408" spans="5:5" customFormat="1" ht="15" customHeight="1" x14ac:dyDescent="0.25">
      <c r="E408" s="32"/>
    </row>
    <row r="409" spans="5:5" customFormat="1" ht="15" customHeight="1" x14ac:dyDescent="0.25">
      <c r="E409" s="32"/>
    </row>
    <row r="410" spans="5:5" customFormat="1" ht="15" customHeight="1" x14ac:dyDescent="0.25">
      <c r="E410" s="32"/>
    </row>
    <row r="411" spans="5:5" customFormat="1" ht="15" customHeight="1" x14ac:dyDescent="0.25">
      <c r="E411" s="32"/>
    </row>
    <row r="412" spans="5:5" customFormat="1" ht="15" customHeight="1" x14ac:dyDescent="0.25">
      <c r="E412" s="32"/>
    </row>
    <row r="413" spans="5:5" customFormat="1" ht="15" customHeight="1" x14ac:dyDescent="0.25">
      <c r="E413" s="32"/>
    </row>
    <row r="414" spans="5:5" customFormat="1" ht="15" customHeight="1" x14ac:dyDescent="0.25">
      <c r="E414" s="32"/>
    </row>
    <row r="415" spans="5:5" customFormat="1" ht="15" customHeight="1" x14ac:dyDescent="0.25">
      <c r="E415" s="32"/>
    </row>
    <row r="416" spans="5:5" customFormat="1" ht="15" customHeight="1" x14ac:dyDescent="0.25">
      <c r="E416" s="32"/>
    </row>
    <row r="417" spans="5:5" customFormat="1" ht="15" customHeight="1" x14ac:dyDescent="0.25">
      <c r="E417" s="32"/>
    </row>
    <row r="418" spans="5:5" customFormat="1" ht="15" customHeight="1" x14ac:dyDescent="0.25">
      <c r="E418" s="32"/>
    </row>
    <row r="419" spans="5:5" customFormat="1" ht="15" customHeight="1" x14ac:dyDescent="0.25">
      <c r="E419" s="32"/>
    </row>
    <row r="420" spans="5:5" customFormat="1" ht="15" customHeight="1" x14ac:dyDescent="0.25">
      <c r="E420" s="32"/>
    </row>
    <row r="421" spans="5:5" customFormat="1" ht="15" customHeight="1" x14ac:dyDescent="0.25">
      <c r="E421" s="32"/>
    </row>
    <row r="422" spans="5:5" customFormat="1" ht="15" customHeight="1" x14ac:dyDescent="0.25">
      <c r="E422" s="32"/>
    </row>
    <row r="423" spans="5:5" customFormat="1" ht="15" customHeight="1" x14ac:dyDescent="0.25">
      <c r="E423" s="32"/>
    </row>
    <row r="424" spans="5:5" customFormat="1" ht="15" customHeight="1" x14ac:dyDescent="0.25">
      <c r="E424" s="32"/>
    </row>
    <row r="425" spans="5:5" customFormat="1" ht="15" customHeight="1" x14ac:dyDescent="0.25">
      <c r="E425" s="32"/>
    </row>
    <row r="426" spans="5:5" customFormat="1" ht="15" customHeight="1" x14ac:dyDescent="0.25">
      <c r="E426" s="32"/>
    </row>
    <row r="427" spans="5:5" customFormat="1" ht="15" customHeight="1" x14ac:dyDescent="0.25">
      <c r="E427" s="32"/>
    </row>
    <row r="428" spans="5:5" customFormat="1" ht="15" customHeight="1" x14ac:dyDescent="0.25">
      <c r="E428" s="32"/>
    </row>
    <row r="429" spans="5:5" customFormat="1" ht="15" customHeight="1" x14ac:dyDescent="0.25">
      <c r="E429" s="32"/>
    </row>
    <row r="430" spans="5:5" customFormat="1" ht="15" customHeight="1" x14ac:dyDescent="0.25">
      <c r="E430" s="32"/>
    </row>
    <row r="431" spans="5:5" customFormat="1" ht="15" customHeight="1" x14ac:dyDescent="0.25">
      <c r="E431" s="32"/>
    </row>
    <row r="432" spans="5:5" customFormat="1" ht="15" customHeight="1" x14ac:dyDescent="0.25">
      <c r="E432" s="32"/>
    </row>
    <row r="433" spans="5:5" customFormat="1" ht="15" customHeight="1" x14ac:dyDescent="0.25">
      <c r="E433" s="32"/>
    </row>
    <row r="434" spans="5:5" customFormat="1" ht="15" customHeight="1" x14ac:dyDescent="0.25">
      <c r="E434" s="32"/>
    </row>
    <row r="435" spans="5:5" customFormat="1" ht="15" customHeight="1" x14ac:dyDescent="0.25">
      <c r="E435" s="32"/>
    </row>
    <row r="436" spans="5:5" customFormat="1" ht="15" customHeight="1" x14ac:dyDescent="0.25">
      <c r="E436" s="32"/>
    </row>
    <row r="437" spans="5:5" customFormat="1" ht="15" customHeight="1" x14ac:dyDescent="0.25">
      <c r="E437" s="32"/>
    </row>
    <row r="438" spans="5:5" customFormat="1" ht="15" customHeight="1" x14ac:dyDescent="0.25">
      <c r="E438" s="32"/>
    </row>
    <row r="439" spans="5:5" customFormat="1" ht="15" customHeight="1" x14ac:dyDescent="0.25">
      <c r="E439" s="32"/>
    </row>
    <row r="440" spans="5:5" customFormat="1" ht="15" customHeight="1" x14ac:dyDescent="0.25">
      <c r="E440" s="32"/>
    </row>
    <row r="441" spans="5:5" customFormat="1" ht="15" customHeight="1" x14ac:dyDescent="0.25">
      <c r="E441" s="32"/>
    </row>
    <row r="442" spans="5:5" customFormat="1" ht="15" customHeight="1" x14ac:dyDescent="0.25">
      <c r="E442" s="32"/>
    </row>
    <row r="443" spans="5:5" customFormat="1" ht="15" customHeight="1" x14ac:dyDescent="0.25">
      <c r="E443" s="32"/>
    </row>
    <row r="444" spans="5:5" customFormat="1" ht="15" customHeight="1" x14ac:dyDescent="0.25">
      <c r="E444" s="32"/>
    </row>
    <row r="445" spans="5:5" customFormat="1" ht="15" customHeight="1" x14ac:dyDescent="0.25">
      <c r="E445" s="32"/>
    </row>
    <row r="446" spans="5:5" customFormat="1" ht="15" customHeight="1" x14ac:dyDescent="0.25">
      <c r="E446" s="32"/>
    </row>
    <row r="447" spans="5:5" customFormat="1" ht="15" customHeight="1" x14ac:dyDescent="0.25">
      <c r="E447" s="32"/>
    </row>
    <row r="448" spans="5:5" customFormat="1" ht="15" customHeight="1" x14ac:dyDescent="0.25">
      <c r="E448" s="32"/>
    </row>
    <row r="449" spans="5:5" customFormat="1" ht="15" customHeight="1" x14ac:dyDescent="0.25">
      <c r="E449" s="32"/>
    </row>
    <row r="450" spans="5:5" customFormat="1" ht="15" customHeight="1" x14ac:dyDescent="0.25">
      <c r="E450" s="32"/>
    </row>
    <row r="451" spans="5:5" customFormat="1" ht="15" customHeight="1" x14ac:dyDescent="0.25">
      <c r="E451" s="32"/>
    </row>
    <row r="452" spans="5:5" customFormat="1" ht="15" customHeight="1" x14ac:dyDescent="0.25">
      <c r="E452" s="32"/>
    </row>
    <row r="453" spans="5:5" customFormat="1" ht="15" customHeight="1" x14ac:dyDescent="0.25">
      <c r="E453" s="32"/>
    </row>
    <row r="454" spans="5:5" customFormat="1" ht="15" customHeight="1" x14ac:dyDescent="0.25">
      <c r="E454" s="32"/>
    </row>
    <row r="455" spans="5:5" customFormat="1" ht="15" customHeight="1" x14ac:dyDescent="0.25">
      <c r="E455" s="32"/>
    </row>
    <row r="456" spans="5:5" customFormat="1" ht="15" customHeight="1" x14ac:dyDescent="0.25">
      <c r="E456" s="32"/>
    </row>
    <row r="457" spans="5:5" customFormat="1" ht="15" customHeight="1" x14ac:dyDescent="0.25">
      <c r="E457" s="32"/>
    </row>
    <row r="458" spans="5:5" customFormat="1" ht="15" customHeight="1" x14ac:dyDescent="0.25">
      <c r="E458" s="32"/>
    </row>
    <row r="459" spans="5:5" customFormat="1" ht="15" customHeight="1" x14ac:dyDescent="0.25">
      <c r="E459" s="32"/>
    </row>
    <row r="460" spans="5:5" customFormat="1" ht="15" customHeight="1" x14ac:dyDescent="0.25">
      <c r="E460" s="32"/>
    </row>
    <row r="461" spans="5:5" customFormat="1" ht="15" customHeight="1" x14ac:dyDescent="0.25">
      <c r="E461" s="32"/>
    </row>
    <row r="462" spans="5:5" customFormat="1" ht="15" customHeight="1" x14ac:dyDescent="0.25">
      <c r="E462" s="32"/>
    </row>
    <row r="463" spans="5:5" customFormat="1" ht="15" customHeight="1" x14ac:dyDescent="0.25">
      <c r="E463" s="32"/>
    </row>
    <row r="464" spans="5:5" customFormat="1" ht="15" customHeight="1" x14ac:dyDescent="0.25">
      <c r="E464" s="32"/>
    </row>
    <row r="465" spans="5:5" customFormat="1" ht="15" customHeight="1" x14ac:dyDescent="0.25">
      <c r="E465" s="32"/>
    </row>
    <row r="466" spans="5:5" customFormat="1" ht="15" customHeight="1" x14ac:dyDescent="0.25">
      <c r="E466" s="32"/>
    </row>
    <row r="467" spans="5:5" customFormat="1" ht="15" customHeight="1" x14ac:dyDescent="0.25">
      <c r="E467" s="32"/>
    </row>
    <row r="468" spans="5:5" customFormat="1" ht="15" customHeight="1" x14ac:dyDescent="0.25">
      <c r="E468" s="32"/>
    </row>
    <row r="469" spans="5:5" customFormat="1" ht="15" customHeight="1" x14ac:dyDescent="0.25">
      <c r="E469" s="32"/>
    </row>
    <row r="470" spans="5:5" customFormat="1" ht="15" customHeight="1" x14ac:dyDescent="0.25">
      <c r="E470" s="32"/>
    </row>
    <row r="471" spans="5:5" customFormat="1" ht="15" customHeight="1" x14ac:dyDescent="0.25">
      <c r="E471" s="32"/>
    </row>
    <row r="472" spans="5:5" customFormat="1" ht="15" customHeight="1" x14ac:dyDescent="0.25">
      <c r="E472" s="32"/>
    </row>
    <row r="473" spans="5:5" customFormat="1" ht="15" customHeight="1" x14ac:dyDescent="0.25">
      <c r="E473" s="32"/>
    </row>
    <row r="474" spans="5:5" customFormat="1" ht="15" customHeight="1" x14ac:dyDescent="0.25">
      <c r="E474" s="32"/>
    </row>
    <row r="475" spans="5:5" customFormat="1" ht="15" customHeight="1" x14ac:dyDescent="0.25">
      <c r="E475" s="32"/>
    </row>
    <row r="476" spans="5:5" customFormat="1" ht="15" customHeight="1" x14ac:dyDescent="0.25">
      <c r="E476" s="32"/>
    </row>
    <row r="477" spans="5:5" customFormat="1" ht="15" customHeight="1" x14ac:dyDescent="0.25">
      <c r="E477" s="32"/>
    </row>
    <row r="478" spans="5:5" customFormat="1" ht="15" customHeight="1" x14ac:dyDescent="0.25">
      <c r="E478" s="32"/>
    </row>
    <row r="479" spans="5:5" customFormat="1" ht="15" customHeight="1" x14ac:dyDescent="0.25">
      <c r="E479" s="32"/>
    </row>
    <row r="480" spans="5:5" customFormat="1" ht="15" customHeight="1" x14ac:dyDescent="0.25">
      <c r="E480" s="32"/>
    </row>
    <row r="481" spans="5:5" customFormat="1" ht="15" customHeight="1" x14ac:dyDescent="0.25">
      <c r="E481" s="32"/>
    </row>
    <row r="482" spans="5:5" customFormat="1" ht="15" customHeight="1" x14ac:dyDescent="0.25">
      <c r="E482" s="32"/>
    </row>
    <row r="483" spans="5:5" customFormat="1" ht="15" customHeight="1" x14ac:dyDescent="0.25">
      <c r="E483" s="32"/>
    </row>
    <row r="484" spans="5:5" customFormat="1" ht="15" customHeight="1" x14ac:dyDescent="0.25">
      <c r="E484" s="32"/>
    </row>
    <row r="485" spans="5:5" customFormat="1" ht="15" customHeight="1" x14ac:dyDescent="0.25">
      <c r="E485" s="32"/>
    </row>
    <row r="486" spans="5:5" customFormat="1" ht="15" customHeight="1" x14ac:dyDescent="0.25">
      <c r="E486" s="32"/>
    </row>
    <row r="487" spans="5:5" customFormat="1" ht="15" customHeight="1" x14ac:dyDescent="0.25">
      <c r="E487" s="32"/>
    </row>
    <row r="488" spans="5:5" customFormat="1" ht="15" customHeight="1" x14ac:dyDescent="0.25">
      <c r="E488" s="32"/>
    </row>
    <row r="489" spans="5:5" customFormat="1" ht="15" customHeight="1" x14ac:dyDescent="0.25">
      <c r="E489" s="32"/>
    </row>
    <row r="490" spans="5:5" customFormat="1" ht="15" customHeight="1" x14ac:dyDescent="0.25">
      <c r="E490" s="32"/>
    </row>
    <row r="491" spans="5:5" customFormat="1" ht="15" customHeight="1" x14ac:dyDescent="0.25">
      <c r="E491" s="32"/>
    </row>
    <row r="492" spans="5:5" customFormat="1" ht="15" customHeight="1" x14ac:dyDescent="0.25">
      <c r="E492" s="32"/>
    </row>
    <row r="493" spans="5:5" customFormat="1" ht="15" customHeight="1" x14ac:dyDescent="0.25">
      <c r="E493" s="32"/>
    </row>
    <row r="494" spans="5:5" customFormat="1" ht="15" customHeight="1" x14ac:dyDescent="0.25">
      <c r="E494" s="32"/>
    </row>
    <row r="495" spans="5:5" customFormat="1" ht="15" customHeight="1" x14ac:dyDescent="0.25">
      <c r="E495" s="32"/>
    </row>
    <row r="496" spans="5:5" customFormat="1" ht="15" customHeight="1" x14ac:dyDescent="0.25">
      <c r="E496" s="32"/>
    </row>
    <row r="497" spans="5:5" customFormat="1" ht="15" customHeight="1" x14ac:dyDescent="0.25">
      <c r="E497" s="32"/>
    </row>
    <row r="498" spans="5:5" customFormat="1" ht="15" customHeight="1" x14ac:dyDescent="0.25">
      <c r="E498" s="32"/>
    </row>
    <row r="499" spans="5:5" customFormat="1" ht="15" customHeight="1" x14ac:dyDescent="0.25">
      <c r="E499" s="32"/>
    </row>
    <row r="500" spans="5:5" customFormat="1" ht="15" customHeight="1" x14ac:dyDescent="0.25">
      <c r="E500" s="32"/>
    </row>
    <row r="501" spans="5:5" customFormat="1" ht="15" customHeight="1" x14ac:dyDescent="0.25">
      <c r="E501" s="32"/>
    </row>
    <row r="502" spans="5:5" customFormat="1" ht="15" customHeight="1" x14ac:dyDescent="0.25">
      <c r="E502" s="32"/>
    </row>
    <row r="503" spans="5:5" customFormat="1" ht="15" customHeight="1" x14ac:dyDescent="0.25">
      <c r="E503" s="32"/>
    </row>
    <row r="504" spans="5:5" customFormat="1" ht="15" customHeight="1" x14ac:dyDescent="0.25">
      <c r="E504" s="32"/>
    </row>
    <row r="505" spans="5:5" customFormat="1" ht="15" customHeight="1" x14ac:dyDescent="0.25">
      <c r="E505" s="32"/>
    </row>
    <row r="506" spans="5:5" customFormat="1" ht="15" customHeight="1" x14ac:dyDescent="0.25">
      <c r="E506" s="32"/>
    </row>
    <row r="507" spans="5:5" customFormat="1" ht="15" customHeight="1" x14ac:dyDescent="0.25">
      <c r="E507" s="32"/>
    </row>
    <row r="508" spans="5:5" customFormat="1" ht="15" customHeight="1" x14ac:dyDescent="0.25">
      <c r="E508" s="32"/>
    </row>
    <row r="509" spans="5:5" customFormat="1" ht="15" customHeight="1" x14ac:dyDescent="0.25">
      <c r="E509" s="32"/>
    </row>
    <row r="510" spans="5:5" customFormat="1" ht="15" customHeight="1" x14ac:dyDescent="0.25">
      <c r="E510" s="32"/>
    </row>
    <row r="511" spans="5:5" customFormat="1" ht="15" customHeight="1" x14ac:dyDescent="0.25">
      <c r="E511" s="32"/>
    </row>
    <row r="512" spans="5:5" customFormat="1" ht="15" customHeight="1" x14ac:dyDescent="0.25">
      <c r="E512" s="32"/>
    </row>
    <row r="513" spans="5:5" customFormat="1" ht="15" customHeight="1" x14ac:dyDescent="0.25">
      <c r="E513" s="32"/>
    </row>
    <row r="514" spans="5:5" customFormat="1" ht="15" customHeight="1" x14ac:dyDescent="0.25">
      <c r="E514" s="32"/>
    </row>
    <row r="515" spans="5:5" customFormat="1" ht="15" customHeight="1" x14ac:dyDescent="0.25">
      <c r="E515" s="32"/>
    </row>
    <row r="516" spans="5:5" customFormat="1" ht="15" customHeight="1" x14ac:dyDescent="0.25">
      <c r="E516" s="32"/>
    </row>
    <row r="517" spans="5:5" customFormat="1" ht="15" customHeight="1" x14ac:dyDescent="0.25">
      <c r="E517" s="32"/>
    </row>
    <row r="518" spans="5:5" customFormat="1" ht="15" customHeight="1" x14ac:dyDescent="0.25">
      <c r="E518" s="32"/>
    </row>
    <row r="519" spans="5:5" customFormat="1" ht="15" customHeight="1" x14ac:dyDescent="0.25">
      <c r="E519" s="32"/>
    </row>
    <row r="520" spans="5:5" customFormat="1" ht="15" customHeight="1" x14ac:dyDescent="0.25">
      <c r="E520" s="32"/>
    </row>
    <row r="521" spans="5:5" customFormat="1" ht="15" customHeight="1" x14ac:dyDescent="0.25">
      <c r="E521" s="32"/>
    </row>
    <row r="522" spans="5:5" customFormat="1" ht="15" customHeight="1" x14ac:dyDescent="0.25">
      <c r="E522" s="32"/>
    </row>
    <row r="523" spans="5:5" customFormat="1" ht="15" customHeight="1" x14ac:dyDescent="0.25">
      <c r="E523" s="32"/>
    </row>
    <row r="524" spans="5:5" customFormat="1" ht="15" customHeight="1" x14ac:dyDescent="0.25">
      <c r="E524" s="32"/>
    </row>
    <row r="525" spans="5:5" customFormat="1" ht="15" customHeight="1" x14ac:dyDescent="0.25">
      <c r="E525" s="32"/>
    </row>
    <row r="526" spans="5:5" customFormat="1" ht="15" customHeight="1" x14ac:dyDescent="0.25">
      <c r="E526" s="32"/>
    </row>
    <row r="527" spans="5:5" customFormat="1" ht="15" customHeight="1" x14ac:dyDescent="0.25">
      <c r="E527" s="32"/>
    </row>
    <row r="528" spans="5:5" customFormat="1" ht="15" customHeight="1" x14ac:dyDescent="0.25">
      <c r="E528" s="32"/>
    </row>
    <row r="529" spans="5:5" customFormat="1" ht="15" customHeight="1" x14ac:dyDescent="0.25">
      <c r="E529" s="32"/>
    </row>
    <row r="530" spans="5:5" customFormat="1" ht="15" customHeight="1" x14ac:dyDescent="0.25">
      <c r="E530" s="32"/>
    </row>
    <row r="531" spans="5:5" customFormat="1" ht="15" customHeight="1" x14ac:dyDescent="0.25">
      <c r="E531" s="32"/>
    </row>
    <row r="532" spans="5:5" customFormat="1" ht="15" customHeight="1" x14ac:dyDescent="0.25">
      <c r="E532" s="32"/>
    </row>
    <row r="533" spans="5:5" customFormat="1" ht="15" customHeight="1" x14ac:dyDescent="0.25">
      <c r="E533" s="32"/>
    </row>
    <row r="534" spans="5:5" customFormat="1" ht="15" customHeight="1" x14ac:dyDescent="0.25">
      <c r="E534" s="32"/>
    </row>
    <row r="535" spans="5:5" customFormat="1" ht="15" customHeight="1" x14ac:dyDescent="0.25">
      <c r="E535" s="32"/>
    </row>
    <row r="536" spans="5:5" customFormat="1" ht="15" customHeight="1" x14ac:dyDescent="0.25">
      <c r="E536" s="32"/>
    </row>
    <row r="537" spans="5:5" customFormat="1" ht="15" customHeight="1" x14ac:dyDescent="0.25">
      <c r="E537" s="32"/>
    </row>
    <row r="538" spans="5:5" customFormat="1" ht="15" customHeight="1" x14ac:dyDescent="0.25">
      <c r="E538" s="32"/>
    </row>
    <row r="539" spans="5:5" customFormat="1" ht="15" customHeight="1" x14ac:dyDescent="0.25">
      <c r="E539" s="32"/>
    </row>
    <row r="540" spans="5:5" customFormat="1" ht="15" customHeight="1" x14ac:dyDescent="0.25">
      <c r="E540" s="32"/>
    </row>
    <row r="541" spans="5:5" customFormat="1" ht="15" customHeight="1" x14ac:dyDescent="0.25">
      <c r="E541" s="32"/>
    </row>
    <row r="542" spans="5:5" customFormat="1" ht="15" customHeight="1" x14ac:dyDescent="0.25">
      <c r="E542" s="32"/>
    </row>
    <row r="543" spans="5:5" customFormat="1" ht="15" customHeight="1" x14ac:dyDescent="0.25">
      <c r="E543" s="32"/>
    </row>
    <row r="544" spans="5:5" customFormat="1" ht="15" customHeight="1" x14ac:dyDescent="0.25">
      <c r="E544" s="32"/>
    </row>
    <row r="545" spans="5:5" customFormat="1" ht="15" customHeight="1" x14ac:dyDescent="0.25">
      <c r="E545" s="32"/>
    </row>
    <row r="546" spans="5:5" customFormat="1" ht="15" customHeight="1" x14ac:dyDescent="0.25">
      <c r="E546" s="32"/>
    </row>
    <row r="547" spans="5:5" customFormat="1" ht="15" customHeight="1" x14ac:dyDescent="0.25">
      <c r="E547" s="32"/>
    </row>
    <row r="548" spans="5:5" customFormat="1" ht="15" customHeight="1" x14ac:dyDescent="0.25">
      <c r="E548" s="32"/>
    </row>
    <row r="549" spans="5:5" customFormat="1" ht="15" customHeight="1" x14ac:dyDescent="0.25">
      <c r="E549" s="32"/>
    </row>
    <row r="550" spans="5:5" customFormat="1" ht="15" customHeight="1" x14ac:dyDescent="0.25">
      <c r="E550" s="32"/>
    </row>
    <row r="551" spans="5:5" customFormat="1" ht="15" customHeight="1" x14ac:dyDescent="0.25">
      <c r="E551" s="32"/>
    </row>
    <row r="552" spans="5:5" customFormat="1" ht="15" customHeight="1" x14ac:dyDescent="0.25">
      <c r="E552" s="32"/>
    </row>
    <row r="553" spans="5:5" customFormat="1" ht="15" customHeight="1" x14ac:dyDescent="0.25">
      <c r="E553" s="32"/>
    </row>
    <row r="554" spans="5:5" customFormat="1" ht="15" customHeight="1" x14ac:dyDescent="0.25">
      <c r="E554" s="32"/>
    </row>
    <row r="555" spans="5:5" customFormat="1" ht="15" customHeight="1" x14ac:dyDescent="0.25">
      <c r="E555" s="32"/>
    </row>
    <row r="556" spans="5:5" customFormat="1" ht="15" customHeight="1" x14ac:dyDescent="0.25">
      <c r="E556" s="32"/>
    </row>
    <row r="557" spans="5:5" customFormat="1" ht="15" customHeight="1" x14ac:dyDescent="0.25">
      <c r="E557" s="32"/>
    </row>
    <row r="558" spans="5:5" customFormat="1" ht="15" customHeight="1" x14ac:dyDescent="0.25">
      <c r="E558" s="32"/>
    </row>
    <row r="559" spans="5:5" customFormat="1" ht="15" customHeight="1" x14ac:dyDescent="0.25">
      <c r="E559" s="32"/>
    </row>
    <row r="560" spans="5:5" customFormat="1" ht="15" customHeight="1" x14ac:dyDescent="0.25">
      <c r="E560" s="32"/>
    </row>
    <row r="561" spans="5:5" customFormat="1" ht="15" customHeight="1" x14ac:dyDescent="0.25">
      <c r="E561" s="32"/>
    </row>
    <row r="562" spans="5:5" customFormat="1" ht="15" customHeight="1" x14ac:dyDescent="0.25">
      <c r="E562" s="32"/>
    </row>
    <row r="563" spans="5:5" customFormat="1" ht="15" customHeight="1" x14ac:dyDescent="0.25">
      <c r="E563" s="32"/>
    </row>
    <row r="564" spans="5:5" customFormat="1" ht="15" customHeight="1" x14ac:dyDescent="0.25">
      <c r="E564" s="32"/>
    </row>
    <row r="565" spans="5:5" customFormat="1" ht="15" customHeight="1" x14ac:dyDescent="0.25">
      <c r="E565" s="32"/>
    </row>
    <row r="566" spans="5:5" customFormat="1" ht="15" customHeight="1" x14ac:dyDescent="0.25">
      <c r="E566" s="32"/>
    </row>
    <row r="567" spans="5:5" customFormat="1" ht="15" customHeight="1" x14ac:dyDescent="0.25">
      <c r="E567" s="32"/>
    </row>
    <row r="568" spans="5:5" customFormat="1" ht="15" customHeight="1" x14ac:dyDescent="0.25">
      <c r="E568" s="32"/>
    </row>
    <row r="569" spans="5:5" customFormat="1" ht="15" customHeight="1" x14ac:dyDescent="0.25">
      <c r="E569" s="32"/>
    </row>
    <row r="570" spans="5:5" customFormat="1" ht="15" customHeight="1" x14ac:dyDescent="0.25">
      <c r="E570" s="32"/>
    </row>
    <row r="571" spans="5:5" customFormat="1" ht="15" customHeight="1" x14ac:dyDescent="0.25">
      <c r="E571" s="32"/>
    </row>
    <row r="572" spans="5:5" customFormat="1" ht="15" customHeight="1" x14ac:dyDescent="0.25">
      <c r="E572" s="32"/>
    </row>
    <row r="573" spans="5:5" customFormat="1" ht="15" customHeight="1" x14ac:dyDescent="0.25">
      <c r="E573" s="32"/>
    </row>
    <row r="574" spans="5:5" customFormat="1" ht="15" customHeight="1" x14ac:dyDescent="0.25">
      <c r="E574" s="32"/>
    </row>
    <row r="575" spans="5:5" customFormat="1" ht="15" customHeight="1" x14ac:dyDescent="0.25">
      <c r="E575" s="32"/>
    </row>
    <row r="576" spans="5:5" customFormat="1" ht="15" customHeight="1" x14ac:dyDescent="0.25">
      <c r="E576" s="32"/>
    </row>
    <row r="577" spans="5:5" customFormat="1" ht="15" customHeight="1" x14ac:dyDescent="0.25">
      <c r="E577" s="32"/>
    </row>
    <row r="578" spans="5:5" customFormat="1" ht="15" customHeight="1" x14ac:dyDescent="0.25">
      <c r="E578" s="32"/>
    </row>
    <row r="579" spans="5:5" customFormat="1" ht="15" customHeight="1" x14ac:dyDescent="0.25">
      <c r="E579" s="32"/>
    </row>
    <row r="580" spans="5:5" customFormat="1" ht="15" customHeight="1" x14ac:dyDescent="0.25">
      <c r="E580" s="32"/>
    </row>
    <row r="581" spans="5:5" customFormat="1" ht="15" customHeight="1" x14ac:dyDescent="0.25">
      <c r="E581" s="32"/>
    </row>
    <row r="582" spans="5:5" customFormat="1" ht="15" customHeight="1" x14ac:dyDescent="0.25">
      <c r="E582" s="32"/>
    </row>
    <row r="583" spans="5:5" customFormat="1" ht="15" customHeight="1" x14ac:dyDescent="0.25">
      <c r="E583" s="32"/>
    </row>
    <row r="584" spans="5:5" customFormat="1" ht="15" customHeight="1" x14ac:dyDescent="0.25">
      <c r="E584" s="32"/>
    </row>
    <row r="585" spans="5:5" customFormat="1" ht="15" customHeight="1" x14ac:dyDescent="0.25">
      <c r="E585" s="32"/>
    </row>
    <row r="586" spans="5:5" customFormat="1" ht="15" customHeight="1" x14ac:dyDescent="0.25">
      <c r="E586" s="32"/>
    </row>
    <row r="587" spans="5:5" customFormat="1" ht="15" customHeight="1" x14ac:dyDescent="0.25">
      <c r="E587" s="32"/>
    </row>
    <row r="588" spans="5:5" customFormat="1" ht="15" customHeight="1" x14ac:dyDescent="0.25">
      <c r="E588" s="32"/>
    </row>
    <row r="589" spans="5:5" customFormat="1" ht="15" customHeight="1" x14ac:dyDescent="0.25">
      <c r="E589" s="32"/>
    </row>
    <row r="590" spans="5:5" customFormat="1" ht="15" customHeight="1" x14ac:dyDescent="0.25">
      <c r="E590" s="32"/>
    </row>
    <row r="591" spans="5:5" customFormat="1" ht="15" customHeight="1" x14ac:dyDescent="0.25">
      <c r="E591" s="32"/>
    </row>
    <row r="592" spans="5:5" customFormat="1" ht="15" customHeight="1" x14ac:dyDescent="0.25">
      <c r="E592" s="32"/>
    </row>
    <row r="593" spans="5:5" customFormat="1" ht="15" customHeight="1" x14ac:dyDescent="0.25">
      <c r="E593" s="32"/>
    </row>
    <row r="594" spans="5:5" customFormat="1" ht="15" customHeight="1" x14ac:dyDescent="0.25">
      <c r="E594" s="32"/>
    </row>
    <row r="595" spans="5:5" customFormat="1" ht="15" customHeight="1" x14ac:dyDescent="0.25">
      <c r="E595" s="32"/>
    </row>
    <row r="596" spans="5:5" customFormat="1" ht="15" customHeight="1" x14ac:dyDescent="0.25">
      <c r="E596" s="32"/>
    </row>
    <row r="597" spans="5:5" customFormat="1" ht="15" customHeight="1" x14ac:dyDescent="0.25">
      <c r="E597" s="32"/>
    </row>
    <row r="598" spans="5:5" customFormat="1" ht="15" customHeight="1" x14ac:dyDescent="0.25">
      <c r="E598" s="32"/>
    </row>
    <row r="599" spans="5:5" customFormat="1" ht="15" customHeight="1" x14ac:dyDescent="0.25">
      <c r="E599" s="32"/>
    </row>
    <row r="600" spans="5:5" customFormat="1" ht="15" customHeight="1" x14ac:dyDescent="0.25">
      <c r="E600" s="32"/>
    </row>
    <row r="601" spans="5:5" customFormat="1" ht="15" customHeight="1" x14ac:dyDescent="0.25">
      <c r="E601" s="32"/>
    </row>
    <row r="602" spans="5:5" customFormat="1" ht="15" customHeight="1" x14ac:dyDescent="0.25">
      <c r="E602" s="32"/>
    </row>
    <row r="603" spans="5:5" customFormat="1" ht="15" customHeight="1" x14ac:dyDescent="0.25">
      <c r="E603" s="32"/>
    </row>
    <row r="604" spans="5:5" customFormat="1" ht="15" customHeight="1" x14ac:dyDescent="0.25">
      <c r="E604" s="32"/>
    </row>
    <row r="605" spans="5:5" customFormat="1" ht="15" customHeight="1" x14ac:dyDescent="0.25">
      <c r="E605" s="32"/>
    </row>
    <row r="606" spans="5:5" customFormat="1" ht="15" customHeight="1" x14ac:dyDescent="0.25">
      <c r="E606" s="32"/>
    </row>
    <row r="607" spans="5:5" customFormat="1" ht="15" customHeight="1" x14ac:dyDescent="0.25">
      <c r="E607" s="32"/>
    </row>
    <row r="608" spans="5:5" customFormat="1" ht="15" customHeight="1" x14ac:dyDescent="0.25">
      <c r="E608" s="32"/>
    </row>
    <row r="609" spans="5:5" customFormat="1" ht="15" customHeight="1" x14ac:dyDescent="0.25">
      <c r="E609" s="32"/>
    </row>
    <row r="610" spans="5:5" customFormat="1" ht="15" customHeight="1" x14ac:dyDescent="0.25">
      <c r="E610" s="32"/>
    </row>
    <row r="611" spans="5:5" customFormat="1" ht="15" customHeight="1" x14ac:dyDescent="0.25">
      <c r="E611" s="32"/>
    </row>
    <row r="612" spans="5:5" customFormat="1" ht="15" customHeight="1" x14ac:dyDescent="0.25">
      <c r="E612" s="32"/>
    </row>
    <row r="613" spans="5:5" customFormat="1" ht="15" customHeight="1" x14ac:dyDescent="0.25">
      <c r="E613" s="32"/>
    </row>
    <row r="614" spans="5:5" customFormat="1" ht="15" customHeight="1" x14ac:dyDescent="0.25">
      <c r="E614" s="32"/>
    </row>
    <row r="615" spans="5:5" customFormat="1" ht="15" customHeight="1" x14ac:dyDescent="0.25">
      <c r="E615" s="32"/>
    </row>
    <row r="616" spans="5:5" customFormat="1" ht="15" customHeight="1" x14ac:dyDescent="0.25">
      <c r="E616" s="32"/>
    </row>
    <row r="617" spans="5:5" customFormat="1" ht="15" customHeight="1" x14ac:dyDescent="0.25">
      <c r="E617" s="32"/>
    </row>
    <row r="618" spans="5:5" customFormat="1" ht="15" customHeight="1" x14ac:dyDescent="0.25">
      <c r="E618" s="32"/>
    </row>
    <row r="619" spans="5:5" customFormat="1" ht="15" customHeight="1" x14ac:dyDescent="0.25">
      <c r="E619" s="32"/>
    </row>
    <row r="620" spans="5:5" customFormat="1" ht="15" customHeight="1" x14ac:dyDescent="0.25">
      <c r="E620" s="32"/>
    </row>
    <row r="621" spans="5:5" customFormat="1" ht="15" customHeight="1" x14ac:dyDescent="0.25">
      <c r="E621" s="32"/>
    </row>
    <row r="622" spans="5:5" customFormat="1" ht="15" customHeight="1" x14ac:dyDescent="0.25">
      <c r="E622" s="32"/>
    </row>
    <row r="623" spans="5:5" customFormat="1" ht="15" customHeight="1" x14ac:dyDescent="0.25">
      <c r="E623" s="32"/>
    </row>
    <row r="624" spans="5:5" customFormat="1" ht="15" customHeight="1" x14ac:dyDescent="0.25">
      <c r="E624" s="32"/>
    </row>
    <row r="625" spans="5:5" customFormat="1" ht="15" customHeight="1" x14ac:dyDescent="0.25">
      <c r="E625" s="32"/>
    </row>
    <row r="626" spans="5:5" customFormat="1" ht="15" customHeight="1" x14ac:dyDescent="0.25">
      <c r="E626" s="32"/>
    </row>
    <row r="627" spans="5:5" customFormat="1" ht="15" customHeight="1" x14ac:dyDescent="0.25">
      <c r="E627" s="32"/>
    </row>
    <row r="628" spans="5:5" customFormat="1" ht="15" customHeight="1" x14ac:dyDescent="0.25">
      <c r="E628" s="32"/>
    </row>
    <row r="629" spans="5:5" customFormat="1" ht="15" customHeight="1" x14ac:dyDescent="0.25">
      <c r="E629" s="32"/>
    </row>
    <row r="630" spans="5:5" customFormat="1" ht="15" customHeight="1" x14ac:dyDescent="0.25">
      <c r="E630" s="32"/>
    </row>
    <row r="631" spans="5:5" customFormat="1" ht="15" customHeight="1" x14ac:dyDescent="0.25">
      <c r="E631" s="32"/>
    </row>
    <row r="632" spans="5:5" customFormat="1" ht="15" customHeight="1" x14ac:dyDescent="0.25">
      <c r="E632" s="32"/>
    </row>
    <row r="633" spans="5:5" customFormat="1" ht="15" customHeight="1" x14ac:dyDescent="0.25">
      <c r="E633" s="32"/>
    </row>
    <row r="634" spans="5:5" customFormat="1" ht="15" customHeight="1" x14ac:dyDescent="0.25">
      <c r="E634" s="32"/>
    </row>
    <row r="635" spans="5:5" customFormat="1" ht="15" customHeight="1" x14ac:dyDescent="0.25">
      <c r="E635" s="32"/>
    </row>
    <row r="636" spans="5:5" customFormat="1" ht="15" customHeight="1" x14ac:dyDescent="0.25">
      <c r="E636" s="32"/>
    </row>
    <row r="637" spans="5:5" customFormat="1" ht="15" customHeight="1" x14ac:dyDescent="0.25">
      <c r="E637" s="32"/>
    </row>
    <row r="638" spans="5:5" customFormat="1" ht="15" customHeight="1" x14ac:dyDescent="0.25">
      <c r="E638" s="32"/>
    </row>
    <row r="639" spans="5:5" customFormat="1" ht="15" customHeight="1" x14ac:dyDescent="0.25">
      <c r="E639" s="32"/>
    </row>
    <row r="640" spans="5:5" customFormat="1" ht="15" customHeight="1" x14ac:dyDescent="0.25">
      <c r="E640" s="32"/>
    </row>
    <row r="641" spans="5:5" customFormat="1" ht="15" customHeight="1" x14ac:dyDescent="0.25">
      <c r="E641" s="32"/>
    </row>
    <row r="642" spans="5:5" customFormat="1" ht="15" customHeight="1" x14ac:dyDescent="0.25">
      <c r="E642" s="32"/>
    </row>
    <row r="643" spans="5:5" customFormat="1" ht="15" customHeight="1" x14ac:dyDescent="0.25">
      <c r="E643" s="32"/>
    </row>
    <row r="644" spans="5:5" customFormat="1" ht="15" customHeight="1" x14ac:dyDescent="0.25">
      <c r="E644" s="32"/>
    </row>
    <row r="645" spans="5:5" customFormat="1" ht="15" customHeight="1" x14ac:dyDescent="0.25">
      <c r="E645" s="32"/>
    </row>
    <row r="646" spans="5:5" customFormat="1" ht="15" customHeight="1" x14ac:dyDescent="0.25">
      <c r="E646" s="32"/>
    </row>
    <row r="647" spans="5:5" customFormat="1" ht="15" customHeight="1" x14ac:dyDescent="0.25">
      <c r="E647" s="32"/>
    </row>
    <row r="648" spans="5:5" customFormat="1" ht="15" customHeight="1" x14ac:dyDescent="0.25">
      <c r="E648" s="32"/>
    </row>
    <row r="649" spans="5:5" customFormat="1" ht="15" customHeight="1" x14ac:dyDescent="0.25">
      <c r="E649" s="32"/>
    </row>
    <row r="650" spans="5:5" customFormat="1" ht="15" customHeight="1" x14ac:dyDescent="0.25">
      <c r="E650" s="32"/>
    </row>
    <row r="651" spans="5:5" customFormat="1" ht="15" customHeight="1" x14ac:dyDescent="0.25">
      <c r="E651" s="32"/>
    </row>
    <row r="652" spans="5:5" customFormat="1" ht="15" customHeight="1" x14ac:dyDescent="0.25">
      <c r="E652" s="32"/>
    </row>
    <row r="653" spans="5:5" customFormat="1" ht="15" customHeight="1" x14ac:dyDescent="0.25">
      <c r="E653" s="32"/>
    </row>
    <row r="654" spans="5:5" customFormat="1" ht="15" customHeight="1" x14ac:dyDescent="0.25">
      <c r="E654" s="32"/>
    </row>
    <row r="655" spans="5:5" customFormat="1" ht="15" customHeight="1" x14ac:dyDescent="0.25">
      <c r="E655" s="32"/>
    </row>
    <row r="656" spans="5:5" customFormat="1" ht="15" customHeight="1" x14ac:dyDescent="0.25">
      <c r="E656" s="32"/>
    </row>
    <row r="657" spans="5:5" customFormat="1" ht="15" customHeight="1" x14ac:dyDescent="0.25">
      <c r="E657" s="32"/>
    </row>
    <row r="658" spans="5:5" customFormat="1" ht="15" customHeight="1" x14ac:dyDescent="0.25">
      <c r="E658" s="32"/>
    </row>
    <row r="659" spans="5:5" customFormat="1" ht="15" customHeight="1" x14ac:dyDescent="0.25">
      <c r="E659" s="32"/>
    </row>
    <row r="660" spans="5:5" customFormat="1" ht="15" customHeight="1" x14ac:dyDescent="0.25">
      <c r="E660" s="32"/>
    </row>
    <row r="661" spans="5:5" customFormat="1" ht="15" customHeight="1" x14ac:dyDescent="0.25">
      <c r="E661" s="32"/>
    </row>
    <row r="662" spans="5:5" customFormat="1" ht="15" customHeight="1" x14ac:dyDescent="0.25">
      <c r="E662" s="32"/>
    </row>
    <row r="663" spans="5:5" customFormat="1" ht="15" customHeight="1" x14ac:dyDescent="0.25">
      <c r="E663" s="32"/>
    </row>
    <row r="664" spans="5:5" customFormat="1" ht="15" customHeight="1" x14ac:dyDescent="0.25">
      <c r="E664" s="32"/>
    </row>
    <row r="665" spans="5:5" customFormat="1" ht="15" customHeight="1" x14ac:dyDescent="0.25">
      <c r="E665" s="32"/>
    </row>
    <row r="666" spans="5:5" customFormat="1" ht="15" customHeight="1" x14ac:dyDescent="0.25">
      <c r="E666" s="32"/>
    </row>
    <row r="667" spans="5:5" customFormat="1" ht="15" customHeight="1" x14ac:dyDescent="0.25">
      <c r="E667" s="32"/>
    </row>
    <row r="668" spans="5:5" customFormat="1" ht="15" customHeight="1" x14ac:dyDescent="0.25">
      <c r="E668" s="32"/>
    </row>
    <row r="669" spans="5:5" customFormat="1" ht="15" customHeight="1" x14ac:dyDescent="0.25">
      <c r="E669" s="32"/>
    </row>
    <row r="670" spans="5:5" customFormat="1" ht="15" customHeight="1" x14ac:dyDescent="0.25">
      <c r="E670" s="32"/>
    </row>
    <row r="671" spans="5:5" customFormat="1" ht="15" customHeight="1" x14ac:dyDescent="0.25">
      <c r="E671" s="32"/>
    </row>
    <row r="672" spans="5:5" customFormat="1" ht="15" customHeight="1" x14ac:dyDescent="0.25">
      <c r="E672" s="32"/>
    </row>
    <row r="673" spans="5:5" customFormat="1" ht="15" customHeight="1" x14ac:dyDescent="0.25">
      <c r="E673" s="32"/>
    </row>
    <row r="674" spans="5:5" customFormat="1" ht="15" customHeight="1" x14ac:dyDescent="0.25">
      <c r="E674" s="32"/>
    </row>
    <row r="675" spans="5:5" customFormat="1" ht="15" customHeight="1" x14ac:dyDescent="0.25">
      <c r="E675" s="32"/>
    </row>
    <row r="676" spans="5:5" customFormat="1" ht="15" customHeight="1" x14ac:dyDescent="0.25">
      <c r="E676" s="32"/>
    </row>
    <row r="677" spans="5:5" customFormat="1" ht="15" customHeight="1" x14ac:dyDescent="0.25">
      <c r="E677" s="32"/>
    </row>
    <row r="678" spans="5:5" customFormat="1" ht="15" customHeight="1" x14ac:dyDescent="0.25">
      <c r="E678" s="32"/>
    </row>
    <row r="679" spans="5:5" customFormat="1" ht="15" customHeight="1" x14ac:dyDescent="0.25">
      <c r="E679" s="32"/>
    </row>
    <row r="680" spans="5:5" customFormat="1" ht="15" customHeight="1" x14ac:dyDescent="0.25">
      <c r="E680" s="32"/>
    </row>
    <row r="681" spans="5:5" customFormat="1" ht="15" customHeight="1" x14ac:dyDescent="0.25">
      <c r="E681" s="32"/>
    </row>
    <row r="682" spans="5:5" customFormat="1" ht="15" customHeight="1" x14ac:dyDescent="0.25">
      <c r="E682" s="32"/>
    </row>
    <row r="683" spans="5:5" customFormat="1" ht="15" customHeight="1" x14ac:dyDescent="0.25">
      <c r="E683" s="32"/>
    </row>
    <row r="684" spans="5:5" customFormat="1" ht="15" customHeight="1" x14ac:dyDescent="0.25">
      <c r="E684" s="32"/>
    </row>
    <row r="685" spans="5:5" customFormat="1" ht="15" customHeight="1" x14ac:dyDescent="0.25">
      <c r="E685" s="32"/>
    </row>
    <row r="686" spans="5:5" customFormat="1" ht="15" customHeight="1" x14ac:dyDescent="0.25">
      <c r="E686" s="32"/>
    </row>
    <row r="687" spans="5:5" customFormat="1" ht="15" customHeight="1" x14ac:dyDescent="0.25">
      <c r="E687" s="32"/>
    </row>
    <row r="688" spans="5:5" customFormat="1" ht="15" customHeight="1" x14ac:dyDescent="0.25">
      <c r="E688" s="32"/>
    </row>
    <row r="689" spans="5:5" customFormat="1" ht="15" customHeight="1" x14ac:dyDescent="0.25">
      <c r="E689" s="32"/>
    </row>
    <row r="690" spans="5:5" customFormat="1" ht="15" customHeight="1" x14ac:dyDescent="0.25">
      <c r="E690" s="32"/>
    </row>
    <row r="691" spans="5:5" customFormat="1" ht="15" customHeight="1" x14ac:dyDescent="0.25">
      <c r="E691" s="32"/>
    </row>
    <row r="692" spans="5:5" customFormat="1" ht="15" customHeight="1" x14ac:dyDescent="0.25">
      <c r="E692" s="32"/>
    </row>
    <row r="693" spans="5:5" customFormat="1" ht="15" customHeight="1" x14ac:dyDescent="0.25">
      <c r="E693" s="32"/>
    </row>
    <row r="694" spans="5:5" customFormat="1" ht="15" customHeight="1" x14ac:dyDescent="0.25">
      <c r="E694" s="32"/>
    </row>
    <row r="695" spans="5:5" customFormat="1" ht="15" customHeight="1" x14ac:dyDescent="0.25">
      <c r="E695" s="32"/>
    </row>
    <row r="696" spans="5:5" customFormat="1" ht="15" customHeight="1" x14ac:dyDescent="0.25">
      <c r="E696" s="32"/>
    </row>
    <row r="697" spans="5:5" customFormat="1" ht="15" customHeight="1" x14ac:dyDescent="0.25">
      <c r="E697" s="32"/>
    </row>
    <row r="698" spans="5:5" customFormat="1" ht="15" customHeight="1" x14ac:dyDescent="0.25">
      <c r="E698" s="32"/>
    </row>
    <row r="699" spans="5:5" customFormat="1" ht="15" customHeight="1" x14ac:dyDescent="0.25">
      <c r="E699" s="32"/>
    </row>
    <row r="700" spans="5:5" customFormat="1" ht="15" customHeight="1" x14ac:dyDescent="0.25">
      <c r="E700" s="32"/>
    </row>
    <row r="701" spans="5:5" customFormat="1" ht="15" customHeight="1" x14ac:dyDescent="0.25">
      <c r="E701" s="32"/>
    </row>
    <row r="702" spans="5:5" customFormat="1" ht="15" customHeight="1" x14ac:dyDescent="0.25">
      <c r="E702" s="32"/>
    </row>
    <row r="703" spans="5:5" customFormat="1" ht="15" customHeight="1" x14ac:dyDescent="0.25">
      <c r="E703" s="32"/>
    </row>
    <row r="704" spans="5:5" customFormat="1" ht="15" customHeight="1" x14ac:dyDescent="0.25">
      <c r="E704" s="32"/>
    </row>
    <row r="705" spans="5:5" customFormat="1" ht="15" customHeight="1" x14ac:dyDescent="0.25">
      <c r="E705" s="32"/>
    </row>
    <row r="706" spans="5:5" customFormat="1" ht="15" customHeight="1" x14ac:dyDescent="0.25">
      <c r="E706" s="32"/>
    </row>
    <row r="707" spans="5:5" customFormat="1" ht="15" customHeight="1" x14ac:dyDescent="0.25">
      <c r="E707" s="32"/>
    </row>
    <row r="708" spans="5:5" customFormat="1" ht="15" customHeight="1" x14ac:dyDescent="0.25">
      <c r="E708" s="32"/>
    </row>
    <row r="709" spans="5:5" customFormat="1" ht="15" customHeight="1" x14ac:dyDescent="0.25">
      <c r="E709" s="32"/>
    </row>
    <row r="710" spans="5:5" customFormat="1" ht="15" customHeight="1" x14ac:dyDescent="0.25">
      <c r="E710" s="32"/>
    </row>
    <row r="711" spans="5:5" customFormat="1" ht="15" customHeight="1" x14ac:dyDescent="0.25">
      <c r="E711" s="32"/>
    </row>
    <row r="712" spans="5:5" customFormat="1" ht="15" customHeight="1" x14ac:dyDescent="0.25">
      <c r="E712" s="32"/>
    </row>
    <row r="713" spans="5:5" customFormat="1" ht="15" customHeight="1" x14ac:dyDescent="0.25">
      <c r="E713" s="32"/>
    </row>
    <row r="714" spans="5:5" customFormat="1" ht="15" customHeight="1" x14ac:dyDescent="0.25">
      <c r="E714" s="32"/>
    </row>
    <row r="715" spans="5:5" customFormat="1" ht="15" customHeight="1" x14ac:dyDescent="0.25">
      <c r="E715" s="32"/>
    </row>
    <row r="716" spans="5:5" customFormat="1" ht="15" customHeight="1" x14ac:dyDescent="0.25">
      <c r="E716" s="32"/>
    </row>
    <row r="717" spans="5:5" customFormat="1" ht="15" customHeight="1" x14ac:dyDescent="0.25">
      <c r="E717" s="32"/>
    </row>
    <row r="718" spans="5:5" customFormat="1" ht="15" customHeight="1" x14ac:dyDescent="0.25">
      <c r="E718" s="32"/>
    </row>
    <row r="719" spans="5:5" customFormat="1" ht="15" customHeight="1" x14ac:dyDescent="0.25">
      <c r="E719" s="32"/>
    </row>
    <row r="720" spans="5:5" customFormat="1" ht="15" customHeight="1" x14ac:dyDescent="0.25">
      <c r="E720" s="32"/>
    </row>
    <row r="721" spans="5:5" customFormat="1" ht="15" customHeight="1" x14ac:dyDescent="0.25">
      <c r="E721" s="32"/>
    </row>
    <row r="722" spans="5:5" customFormat="1" ht="15" customHeight="1" x14ac:dyDescent="0.25">
      <c r="E722" s="32"/>
    </row>
    <row r="723" spans="5:5" customFormat="1" ht="15" customHeight="1" x14ac:dyDescent="0.25">
      <c r="E723" s="32"/>
    </row>
    <row r="724" spans="5:5" customFormat="1" ht="15" customHeight="1" x14ac:dyDescent="0.25">
      <c r="E724" s="32"/>
    </row>
    <row r="725" spans="5:5" customFormat="1" ht="15" customHeight="1" x14ac:dyDescent="0.25">
      <c r="E725" s="32"/>
    </row>
    <row r="726" spans="5:5" customFormat="1" ht="15" customHeight="1" x14ac:dyDescent="0.25">
      <c r="E726" s="32"/>
    </row>
    <row r="727" spans="5:5" customFormat="1" ht="15" customHeight="1" x14ac:dyDescent="0.25">
      <c r="E727" s="32"/>
    </row>
    <row r="728" spans="5:5" customFormat="1" ht="15" customHeight="1" x14ac:dyDescent="0.25">
      <c r="E728" s="32"/>
    </row>
    <row r="729" spans="5:5" customFormat="1" ht="15" customHeight="1" x14ac:dyDescent="0.25">
      <c r="E729" s="32"/>
    </row>
    <row r="730" spans="5:5" customFormat="1" ht="15" customHeight="1" x14ac:dyDescent="0.25">
      <c r="E730" s="32"/>
    </row>
    <row r="731" spans="5:5" customFormat="1" ht="15" customHeight="1" x14ac:dyDescent="0.25">
      <c r="E731" s="32"/>
    </row>
    <row r="732" spans="5:5" customFormat="1" ht="15" customHeight="1" x14ac:dyDescent="0.25">
      <c r="E732" s="32"/>
    </row>
    <row r="733" spans="5:5" customFormat="1" ht="15" customHeight="1" x14ac:dyDescent="0.25">
      <c r="E733" s="32"/>
    </row>
    <row r="734" spans="5:5" customFormat="1" ht="15" customHeight="1" x14ac:dyDescent="0.25">
      <c r="E734" s="32"/>
    </row>
    <row r="735" spans="5:5" customFormat="1" ht="15" customHeight="1" x14ac:dyDescent="0.25">
      <c r="E735" s="32"/>
    </row>
    <row r="736" spans="5:5" customFormat="1" ht="15" customHeight="1" x14ac:dyDescent="0.25">
      <c r="E736" s="32"/>
    </row>
    <row r="737" spans="5:5" customFormat="1" ht="15" customHeight="1" x14ac:dyDescent="0.25">
      <c r="E737" s="32"/>
    </row>
    <row r="738" spans="5:5" customFormat="1" ht="15" customHeight="1" x14ac:dyDescent="0.25">
      <c r="E738" s="32"/>
    </row>
    <row r="739" spans="5:5" customFormat="1" ht="15" customHeight="1" x14ac:dyDescent="0.25">
      <c r="E739" s="32"/>
    </row>
    <row r="740" spans="5:5" customFormat="1" ht="15" customHeight="1" x14ac:dyDescent="0.25">
      <c r="E740" s="32"/>
    </row>
    <row r="741" spans="5:5" customFormat="1" ht="15" customHeight="1" x14ac:dyDescent="0.25">
      <c r="E741" s="32"/>
    </row>
    <row r="742" spans="5:5" customFormat="1" ht="15" customHeight="1" x14ac:dyDescent="0.25">
      <c r="E742" s="32"/>
    </row>
    <row r="743" spans="5:5" customFormat="1" ht="15" customHeight="1" x14ac:dyDescent="0.25">
      <c r="E743" s="32"/>
    </row>
    <row r="744" spans="5:5" customFormat="1" ht="15" customHeight="1" x14ac:dyDescent="0.25">
      <c r="E744" s="32"/>
    </row>
    <row r="745" spans="5:5" customFormat="1" ht="15" customHeight="1" x14ac:dyDescent="0.25">
      <c r="E745" s="32"/>
    </row>
    <row r="746" spans="5:5" customFormat="1" ht="15" customHeight="1" x14ac:dyDescent="0.25">
      <c r="E746" s="32"/>
    </row>
    <row r="747" spans="5:5" customFormat="1" ht="15" customHeight="1" x14ac:dyDescent="0.25">
      <c r="E747" s="32"/>
    </row>
    <row r="748" spans="5:5" customFormat="1" ht="15" customHeight="1" x14ac:dyDescent="0.25">
      <c r="E748" s="32"/>
    </row>
    <row r="749" spans="5:5" customFormat="1" ht="15" customHeight="1" x14ac:dyDescent="0.25">
      <c r="E749" s="32"/>
    </row>
    <row r="750" spans="5:5" customFormat="1" ht="15" customHeight="1" x14ac:dyDescent="0.25">
      <c r="E750" s="32"/>
    </row>
    <row r="751" spans="5:5" customFormat="1" ht="15" customHeight="1" x14ac:dyDescent="0.25">
      <c r="E751" s="32"/>
    </row>
    <row r="752" spans="5:5" customFormat="1" ht="15" customHeight="1" x14ac:dyDescent="0.25">
      <c r="E752" s="32"/>
    </row>
    <row r="753" spans="5:5" customFormat="1" ht="15" customHeight="1" x14ac:dyDescent="0.25">
      <c r="E753" s="32"/>
    </row>
    <row r="754" spans="5:5" customFormat="1" ht="15" customHeight="1" x14ac:dyDescent="0.25">
      <c r="E754" s="32"/>
    </row>
    <row r="755" spans="5:5" customFormat="1" ht="15" customHeight="1" x14ac:dyDescent="0.25">
      <c r="E755" s="32"/>
    </row>
    <row r="756" spans="5:5" customFormat="1" ht="15" customHeight="1" x14ac:dyDescent="0.25">
      <c r="E756" s="32"/>
    </row>
    <row r="757" spans="5:5" customFormat="1" ht="15" customHeight="1" x14ac:dyDescent="0.25">
      <c r="E757" s="32"/>
    </row>
    <row r="758" spans="5:5" customFormat="1" ht="15" customHeight="1" x14ac:dyDescent="0.25">
      <c r="E758" s="32"/>
    </row>
    <row r="759" spans="5:5" customFormat="1" ht="15" customHeight="1" x14ac:dyDescent="0.25">
      <c r="E759" s="32"/>
    </row>
    <row r="760" spans="5:5" customFormat="1" ht="15" customHeight="1" x14ac:dyDescent="0.25">
      <c r="E760" s="32"/>
    </row>
    <row r="761" spans="5:5" customFormat="1" ht="15" customHeight="1" x14ac:dyDescent="0.25">
      <c r="E761" s="32"/>
    </row>
    <row r="762" spans="5:5" customFormat="1" ht="15" customHeight="1" x14ac:dyDescent="0.25">
      <c r="E762" s="32"/>
    </row>
    <row r="763" spans="5:5" customFormat="1" ht="15" customHeight="1" x14ac:dyDescent="0.25">
      <c r="E763" s="32"/>
    </row>
    <row r="764" spans="5:5" customFormat="1" ht="15" customHeight="1" x14ac:dyDescent="0.25">
      <c r="E764" s="32"/>
    </row>
    <row r="765" spans="5:5" customFormat="1" ht="15" customHeight="1" x14ac:dyDescent="0.25">
      <c r="E765" s="32"/>
    </row>
    <row r="766" spans="5:5" customFormat="1" ht="15" customHeight="1" x14ac:dyDescent="0.25">
      <c r="E766" s="32"/>
    </row>
    <row r="767" spans="5:5" customFormat="1" ht="15" customHeight="1" x14ac:dyDescent="0.25">
      <c r="E767" s="32"/>
    </row>
    <row r="768" spans="5:5" customFormat="1" ht="15" customHeight="1" x14ac:dyDescent="0.25">
      <c r="E768" s="32"/>
    </row>
    <row r="769" spans="5:5" customFormat="1" ht="15" customHeight="1" x14ac:dyDescent="0.25">
      <c r="E769" s="32"/>
    </row>
    <row r="770" spans="5:5" customFormat="1" ht="15" customHeight="1" x14ac:dyDescent="0.25">
      <c r="E770" s="32"/>
    </row>
    <row r="771" spans="5:5" customFormat="1" ht="15" customHeight="1" x14ac:dyDescent="0.25">
      <c r="E771" s="32"/>
    </row>
    <row r="772" spans="5:5" customFormat="1" ht="15" customHeight="1" x14ac:dyDescent="0.25">
      <c r="E772" s="32"/>
    </row>
    <row r="773" spans="5:5" customFormat="1" ht="15" customHeight="1" x14ac:dyDescent="0.25">
      <c r="E773" s="32"/>
    </row>
    <row r="774" spans="5:5" customFormat="1" ht="15" customHeight="1" x14ac:dyDescent="0.25">
      <c r="E774" s="32"/>
    </row>
    <row r="775" spans="5:5" customFormat="1" ht="15" customHeight="1" x14ac:dyDescent="0.25">
      <c r="E775" s="32"/>
    </row>
    <row r="776" spans="5:5" customFormat="1" ht="15" customHeight="1" x14ac:dyDescent="0.25">
      <c r="E776" s="32"/>
    </row>
    <row r="777" spans="5:5" customFormat="1" ht="15" customHeight="1" x14ac:dyDescent="0.25">
      <c r="E777" s="32"/>
    </row>
    <row r="778" spans="5:5" customFormat="1" ht="15" customHeight="1" x14ac:dyDescent="0.25">
      <c r="E778" s="32"/>
    </row>
    <row r="779" spans="5:5" customFormat="1" ht="15" customHeight="1" x14ac:dyDescent="0.25">
      <c r="E779" s="32"/>
    </row>
    <row r="780" spans="5:5" customFormat="1" ht="15" customHeight="1" x14ac:dyDescent="0.25">
      <c r="E780" s="32"/>
    </row>
    <row r="781" spans="5:5" customFormat="1" ht="15" customHeight="1" x14ac:dyDescent="0.25">
      <c r="E781" s="32"/>
    </row>
    <row r="782" spans="5:5" customFormat="1" ht="15" customHeight="1" x14ac:dyDescent="0.25">
      <c r="E782" s="32"/>
    </row>
    <row r="783" spans="5:5" customFormat="1" ht="15" customHeight="1" x14ac:dyDescent="0.25">
      <c r="E783" s="32"/>
    </row>
    <row r="784" spans="5:5" customFormat="1" ht="15" customHeight="1" x14ac:dyDescent="0.25">
      <c r="E784" s="32"/>
    </row>
    <row r="785" spans="5:5" customFormat="1" ht="15" customHeight="1" x14ac:dyDescent="0.25">
      <c r="E785" s="32"/>
    </row>
    <row r="786" spans="5:5" customFormat="1" ht="15" customHeight="1" x14ac:dyDescent="0.25">
      <c r="E786" s="32"/>
    </row>
    <row r="787" spans="5:5" customFormat="1" ht="15" customHeight="1" x14ac:dyDescent="0.25">
      <c r="E787" s="32"/>
    </row>
    <row r="788" spans="5:5" customFormat="1" ht="15" customHeight="1" x14ac:dyDescent="0.25">
      <c r="E788" s="32"/>
    </row>
    <row r="789" spans="5:5" customFormat="1" ht="15" customHeight="1" x14ac:dyDescent="0.25">
      <c r="E789" s="32"/>
    </row>
    <row r="790" spans="5:5" customFormat="1" ht="15" customHeight="1" x14ac:dyDescent="0.25">
      <c r="E790" s="32"/>
    </row>
    <row r="791" spans="5:5" customFormat="1" ht="15" customHeight="1" x14ac:dyDescent="0.25">
      <c r="E791" s="32"/>
    </row>
    <row r="792" spans="5:5" customFormat="1" ht="15" customHeight="1" x14ac:dyDescent="0.25">
      <c r="E792" s="32"/>
    </row>
    <row r="793" spans="5:5" customFormat="1" ht="15" customHeight="1" x14ac:dyDescent="0.25">
      <c r="E793" s="32"/>
    </row>
    <row r="794" spans="5:5" customFormat="1" ht="15" customHeight="1" x14ac:dyDescent="0.25">
      <c r="E794" s="32"/>
    </row>
    <row r="795" spans="5:5" customFormat="1" ht="15" customHeight="1" x14ac:dyDescent="0.25">
      <c r="E795" s="32"/>
    </row>
    <row r="796" spans="5:5" customFormat="1" ht="15" customHeight="1" x14ac:dyDescent="0.25">
      <c r="E796" s="32"/>
    </row>
    <row r="797" spans="5:5" customFormat="1" ht="15" customHeight="1" x14ac:dyDescent="0.25">
      <c r="E797" s="32"/>
    </row>
    <row r="798" spans="5:5" customFormat="1" ht="15" customHeight="1" x14ac:dyDescent="0.25">
      <c r="E798" s="32"/>
    </row>
    <row r="799" spans="5:5" customFormat="1" ht="15" customHeight="1" x14ac:dyDescent="0.25">
      <c r="E799" s="32"/>
    </row>
    <row r="800" spans="5:5" customFormat="1" ht="15" customHeight="1" x14ac:dyDescent="0.25">
      <c r="E800" s="32"/>
    </row>
    <row r="801" spans="5:5" customFormat="1" ht="15" customHeight="1" x14ac:dyDescent="0.25">
      <c r="E801" s="32"/>
    </row>
    <row r="802" spans="5:5" customFormat="1" ht="15" customHeight="1" x14ac:dyDescent="0.25">
      <c r="E802" s="32"/>
    </row>
    <row r="803" spans="5:5" customFormat="1" ht="15" customHeight="1" x14ac:dyDescent="0.25">
      <c r="E803" s="32"/>
    </row>
    <row r="804" spans="5:5" customFormat="1" ht="15" customHeight="1" x14ac:dyDescent="0.25">
      <c r="E804" s="32"/>
    </row>
    <row r="805" spans="5:5" customFormat="1" ht="15" customHeight="1" x14ac:dyDescent="0.25">
      <c r="E805" s="32"/>
    </row>
    <row r="806" spans="5:5" customFormat="1" ht="15" customHeight="1" x14ac:dyDescent="0.25">
      <c r="E806" s="32"/>
    </row>
    <row r="807" spans="5:5" customFormat="1" ht="15" customHeight="1" x14ac:dyDescent="0.25">
      <c r="E807" s="32"/>
    </row>
    <row r="808" spans="5:5" customFormat="1" ht="15" customHeight="1" x14ac:dyDescent="0.25">
      <c r="E808" s="32"/>
    </row>
    <row r="809" spans="5:5" customFormat="1" ht="15" customHeight="1" x14ac:dyDescent="0.25">
      <c r="E809" s="32"/>
    </row>
    <row r="810" spans="5:5" customFormat="1" ht="15" customHeight="1" x14ac:dyDescent="0.25">
      <c r="E810" s="32"/>
    </row>
    <row r="811" spans="5:5" customFormat="1" ht="15" customHeight="1" x14ac:dyDescent="0.25">
      <c r="E811" s="32"/>
    </row>
    <row r="812" spans="5:5" customFormat="1" ht="15" customHeight="1" x14ac:dyDescent="0.25">
      <c r="E812" s="32"/>
    </row>
    <row r="813" spans="5:5" customFormat="1" ht="15" customHeight="1" x14ac:dyDescent="0.25">
      <c r="E813" s="32"/>
    </row>
    <row r="814" spans="5:5" customFormat="1" ht="15" customHeight="1" x14ac:dyDescent="0.25">
      <c r="E814" s="32"/>
    </row>
    <row r="815" spans="5:5" customFormat="1" ht="15" customHeight="1" x14ac:dyDescent="0.25">
      <c r="E815" s="32"/>
    </row>
    <row r="816" spans="5:5" customFormat="1" ht="15" customHeight="1" x14ac:dyDescent="0.25">
      <c r="E816" s="32"/>
    </row>
    <row r="817" spans="5:5" customFormat="1" ht="15" customHeight="1" x14ac:dyDescent="0.25">
      <c r="E817" s="32"/>
    </row>
    <row r="818" spans="5:5" customFormat="1" ht="15" customHeight="1" x14ac:dyDescent="0.25">
      <c r="E818" s="32"/>
    </row>
    <row r="819" spans="5:5" customFormat="1" ht="15" customHeight="1" x14ac:dyDescent="0.25">
      <c r="E819" s="32"/>
    </row>
    <row r="820" spans="5:5" customFormat="1" ht="15" customHeight="1" x14ac:dyDescent="0.25">
      <c r="E820" s="32"/>
    </row>
    <row r="821" spans="5:5" customFormat="1" ht="15" customHeight="1" x14ac:dyDescent="0.25">
      <c r="E821" s="32"/>
    </row>
    <row r="822" spans="5:5" customFormat="1" ht="15" customHeight="1" x14ac:dyDescent="0.25">
      <c r="E822" s="32"/>
    </row>
    <row r="823" spans="5:5" customFormat="1" ht="15" customHeight="1" x14ac:dyDescent="0.25">
      <c r="E823" s="32"/>
    </row>
    <row r="824" spans="5:5" customFormat="1" ht="15" customHeight="1" x14ac:dyDescent="0.25">
      <c r="E824" s="32"/>
    </row>
    <row r="825" spans="5:5" customFormat="1" ht="15" customHeight="1" x14ac:dyDescent="0.25">
      <c r="E825" s="32"/>
    </row>
    <row r="826" spans="5:5" customFormat="1" ht="15" customHeight="1" x14ac:dyDescent="0.25">
      <c r="E826" s="32"/>
    </row>
    <row r="827" spans="5:5" customFormat="1" ht="15" customHeight="1" x14ac:dyDescent="0.25">
      <c r="E827" s="32"/>
    </row>
    <row r="828" spans="5:5" customFormat="1" ht="15" customHeight="1" x14ac:dyDescent="0.25">
      <c r="E828" s="32"/>
    </row>
    <row r="829" spans="5:5" customFormat="1" ht="15" customHeight="1" x14ac:dyDescent="0.25">
      <c r="E829" s="32"/>
    </row>
    <row r="830" spans="5:5" customFormat="1" ht="15" customHeight="1" x14ac:dyDescent="0.25">
      <c r="E830" s="32"/>
    </row>
    <row r="831" spans="5:5" customFormat="1" ht="15" customHeight="1" x14ac:dyDescent="0.25">
      <c r="E831" s="32"/>
    </row>
    <row r="832" spans="5:5" customFormat="1" ht="15" customHeight="1" x14ac:dyDescent="0.25">
      <c r="E832" s="32"/>
    </row>
    <row r="833" spans="5:5" customFormat="1" ht="15" customHeight="1" x14ac:dyDescent="0.25">
      <c r="E833" s="32"/>
    </row>
    <row r="834" spans="5:5" customFormat="1" ht="15" customHeight="1" x14ac:dyDescent="0.25">
      <c r="E834" s="32"/>
    </row>
    <row r="835" spans="5:5" customFormat="1" ht="15" customHeight="1" x14ac:dyDescent="0.25">
      <c r="E835" s="32"/>
    </row>
    <row r="836" spans="5:5" customFormat="1" ht="15" customHeight="1" x14ac:dyDescent="0.25">
      <c r="E836" s="32"/>
    </row>
    <row r="837" spans="5:5" customFormat="1" ht="15" customHeight="1" x14ac:dyDescent="0.25">
      <c r="E837" s="32"/>
    </row>
    <row r="838" spans="5:5" customFormat="1" ht="15" customHeight="1" x14ac:dyDescent="0.25">
      <c r="E838" s="32"/>
    </row>
    <row r="839" spans="5:5" customFormat="1" ht="15" customHeight="1" x14ac:dyDescent="0.25">
      <c r="E839" s="32"/>
    </row>
    <row r="840" spans="5:5" customFormat="1" ht="15" customHeight="1" x14ac:dyDescent="0.25">
      <c r="E840" s="32"/>
    </row>
    <row r="841" spans="5:5" customFormat="1" ht="15" customHeight="1" x14ac:dyDescent="0.25">
      <c r="E841" s="32"/>
    </row>
    <row r="842" spans="5:5" customFormat="1" ht="15" customHeight="1" x14ac:dyDescent="0.25">
      <c r="E842" s="32"/>
    </row>
    <row r="843" spans="5:5" customFormat="1" ht="15" customHeight="1" x14ac:dyDescent="0.25">
      <c r="E843" s="32"/>
    </row>
    <row r="844" spans="5:5" customFormat="1" ht="15" customHeight="1" x14ac:dyDescent="0.25">
      <c r="E844" s="32"/>
    </row>
    <row r="845" spans="5:5" customFormat="1" ht="15" customHeight="1" x14ac:dyDescent="0.25">
      <c r="E845" s="32"/>
    </row>
    <row r="846" spans="5:5" customFormat="1" ht="15" customHeight="1" x14ac:dyDescent="0.25">
      <c r="E846" s="32"/>
    </row>
    <row r="847" spans="5:5" customFormat="1" ht="15" customHeight="1" x14ac:dyDescent="0.25">
      <c r="E847" s="32"/>
    </row>
    <row r="848" spans="5:5" customFormat="1" ht="15" customHeight="1" x14ac:dyDescent="0.25">
      <c r="E848" s="32"/>
    </row>
    <row r="849" spans="5:5" customFormat="1" ht="15" customHeight="1" x14ac:dyDescent="0.25">
      <c r="E849" s="32"/>
    </row>
    <row r="850" spans="5:5" customFormat="1" ht="15" customHeight="1" x14ac:dyDescent="0.25">
      <c r="E850" s="32"/>
    </row>
    <row r="851" spans="5:5" customFormat="1" ht="15" customHeight="1" x14ac:dyDescent="0.25">
      <c r="E851" s="32"/>
    </row>
    <row r="852" spans="5:5" customFormat="1" ht="15" customHeight="1" x14ac:dyDescent="0.25">
      <c r="E852" s="32"/>
    </row>
    <row r="853" spans="5:5" customFormat="1" ht="15" customHeight="1" x14ac:dyDescent="0.25">
      <c r="E853" s="32"/>
    </row>
    <row r="854" spans="5:5" customFormat="1" ht="15" customHeight="1" x14ac:dyDescent="0.25">
      <c r="E854" s="32"/>
    </row>
    <row r="855" spans="5:5" customFormat="1" ht="15" customHeight="1" x14ac:dyDescent="0.25">
      <c r="E855" s="32"/>
    </row>
    <row r="856" spans="5:5" customFormat="1" ht="15" customHeight="1" x14ac:dyDescent="0.25">
      <c r="E856" s="32"/>
    </row>
    <row r="857" spans="5:5" customFormat="1" ht="15" customHeight="1" x14ac:dyDescent="0.25">
      <c r="E857" s="32"/>
    </row>
    <row r="858" spans="5:5" customFormat="1" ht="15" customHeight="1" x14ac:dyDescent="0.25">
      <c r="E858" s="32"/>
    </row>
    <row r="859" spans="5:5" customFormat="1" ht="15" customHeight="1" x14ac:dyDescent="0.25">
      <c r="E859" s="32"/>
    </row>
    <row r="860" spans="5:5" customFormat="1" ht="15" customHeight="1" x14ac:dyDescent="0.25">
      <c r="E860" s="32"/>
    </row>
    <row r="861" spans="5:5" customFormat="1" ht="15" customHeight="1" x14ac:dyDescent="0.25">
      <c r="E861" s="32"/>
    </row>
    <row r="862" spans="5:5" customFormat="1" ht="15" customHeight="1" x14ac:dyDescent="0.25">
      <c r="E862" s="32"/>
    </row>
    <row r="863" spans="5:5" customFormat="1" ht="15" customHeight="1" x14ac:dyDescent="0.25">
      <c r="E863" s="32"/>
    </row>
    <row r="864" spans="5:5" customFormat="1" ht="15" customHeight="1" x14ac:dyDescent="0.25">
      <c r="E864" s="32"/>
    </row>
    <row r="865" spans="5:5" customFormat="1" ht="15" customHeight="1" x14ac:dyDescent="0.25">
      <c r="E865" s="32"/>
    </row>
    <row r="866" spans="5:5" customFormat="1" ht="15" customHeight="1" x14ac:dyDescent="0.25">
      <c r="E866" s="32"/>
    </row>
    <row r="867" spans="5:5" customFormat="1" ht="15" customHeight="1" x14ac:dyDescent="0.25">
      <c r="E867" s="32"/>
    </row>
    <row r="868" spans="5:5" customFormat="1" ht="15" customHeight="1" x14ac:dyDescent="0.25">
      <c r="E868" s="32"/>
    </row>
    <row r="869" spans="5:5" customFormat="1" ht="15" customHeight="1" x14ac:dyDescent="0.25">
      <c r="E869" s="32"/>
    </row>
    <row r="870" spans="5:5" customFormat="1" ht="15" customHeight="1" x14ac:dyDescent="0.25">
      <c r="E870" s="32"/>
    </row>
    <row r="871" spans="5:5" customFormat="1" ht="15" customHeight="1" x14ac:dyDescent="0.25">
      <c r="E871" s="32"/>
    </row>
    <row r="872" spans="5:5" customFormat="1" ht="15" customHeight="1" x14ac:dyDescent="0.25">
      <c r="E872" s="32"/>
    </row>
    <row r="873" spans="5:5" customFormat="1" ht="15" customHeight="1" x14ac:dyDescent="0.25">
      <c r="E873" s="32"/>
    </row>
    <row r="874" spans="5:5" customFormat="1" ht="15" customHeight="1" x14ac:dyDescent="0.25">
      <c r="E874" s="32"/>
    </row>
    <row r="875" spans="5:5" customFormat="1" ht="15" customHeight="1" x14ac:dyDescent="0.25">
      <c r="E875" s="32"/>
    </row>
    <row r="876" spans="5:5" customFormat="1" ht="15" customHeight="1" x14ac:dyDescent="0.25">
      <c r="E876" s="32"/>
    </row>
    <row r="877" spans="5:5" customFormat="1" ht="15" customHeight="1" x14ac:dyDescent="0.25">
      <c r="E877" s="32"/>
    </row>
    <row r="878" spans="5:5" customFormat="1" ht="15" customHeight="1" x14ac:dyDescent="0.25">
      <c r="E878" s="32"/>
    </row>
    <row r="879" spans="5:5" customFormat="1" ht="15" customHeight="1" x14ac:dyDescent="0.25">
      <c r="E879" s="32"/>
    </row>
    <row r="880" spans="5:5" customFormat="1" ht="15" customHeight="1" x14ac:dyDescent="0.25">
      <c r="E880" s="32"/>
    </row>
    <row r="881" spans="5:5" customFormat="1" ht="15" customHeight="1" x14ac:dyDescent="0.25">
      <c r="E881" s="32"/>
    </row>
    <row r="882" spans="5:5" customFormat="1" ht="15" customHeight="1" x14ac:dyDescent="0.25">
      <c r="E882" s="32"/>
    </row>
    <row r="883" spans="5:5" customFormat="1" ht="15" customHeight="1" x14ac:dyDescent="0.25">
      <c r="E883" s="32"/>
    </row>
    <row r="884" spans="5:5" customFormat="1" ht="15" customHeight="1" x14ac:dyDescent="0.25">
      <c r="E884" s="32"/>
    </row>
    <row r="885" spans="5:5" customFormat="1" ht="15" customHeight="1" x14ac:dyDescent="0.25">
      <c r="E885" s="32"/>
    </row>
    <row r="886" spans="5:5" customFormat="1" ht="15" customHeight="1" x14ac:dyDescent="0.25">
      <c r="E886" s="32"/>
    </row>
    <row r="887" spans="5:5" customFormat="1" ht="15" customHeight="1" x14ac:dyDescent="0.25">
      <c r="E887" s="32"/>
    </row>
    <row r="888" spans="5:5" customFormat="1" ht="15" customHeight="1" x14ac:dyDescent="0.25">
      <c r="E888" s="32"/>
    </row>
    <row r="889" spans="5:5" customFormat="1" ht="15" customHeight="1" x14ac:dyDescent="0.25">
      <c r="E889" s="32"/>
    </row>
    <row r="890" spans="5:5" customFormat="1" ht="15" customHeight="1" x14ac:dyDescent="0.25">
      <c r="E890" s="32"/>
    </row>
    <row r="891" spans="5:5" customFormat="1" ht="15" customHeight="1" x14ac:dyDescent="0.25">
      <c r="E891" s="32"/>
    </row>
    <row r="892" spans="5:5" customFormat="1" ht="15" customHeight="1" x14ac:dyDescent="0.25">
      <c r="E892" s="32"/>
    </row>
    <row r="893" spans="5:5" customFormat="1" ht="15" customHeight="1" x14ac:dyDescent="0.25">
      <c r="E893" s="32"/>
    </row>
    <row r="894" spans="5:5" customFormat="1" ht="15" customHeight="1" x14ac:dyDescent="0.25">
      <c r="E894" s="32"/>
    </row>
    <row r="895" spans="5:5" customFormat="1" ht="15" customHeight="1" x14ac:dyDescent="0.25">
      <c r="E895" s="32"/>
    </row>
    <row r="896" spans="5:5" customFormat="1" ht="15" customHeight="1" x14ac:dyDescent="0.25">
      <c r="E896" s="32"/>
    </row>
    <row r="897" spans="5:5" customFormat="1" ht="15" customHeight="1" x14ac:dyDescent="0.25">
      <c r="E897" s="32"/>
    </row>
    <row r="898" spans="5:5" customFormat="1" ht="15" customHeight="1" x14ac:dyDescent="0.25">
      <c r="E898" s="32"/>
    </row>
    <row r="899" spans="5:5" customFormat="1" ht="15" customHeight="1" x14ac:dyDescent="0.25">
      <c r="E899" s="32"/>
    </row>
    <row r="900" spans="5:5" customFormat="1" ht="15" customHeight="1" x14ac:dyDescent="0.25">
      <c r="E900" s="32"/>
    </row>
    <row r="901" spans="5:5" customFormat="1" ht="15" customHeight="1" x14ac:dyDescent="0.25">
      <c r="E901" s="32"/>
    </row>
    <row r="902" spans="5:5" customFormat="1" ht="15" customHeight="1" x14ac:dyDescent="0.25">
      <c r="E902" s="32"/>
    </row>
    <row r="903" spans="5:5" customFormat="1" ht="15" customHeight="1" x14ac:dyDescent="0.25">
      <c r="E903" s="32"/>
    </row>
    <row r="904" spans="5:5" customFormat="1" ht="15" customHeight="1" x14ac:dyDescent="0.25">
      <c r="E904" s="32"/>
    </row>
    <row r="905" spans="5:5" customFormat="1" ht="15" customHeight="1" x14ac:dyDescent="0.25">
      <c r="E905" s="32"/>
    </row>
    <row r="906" spans="5:5" customFormat="1" ht="15" customHeight="1" x14ac:dyDescent="0.25">
      <c r="E906" s="32"/>
    </row>
    <row r="907" spans="5:5" customFormat="1" ht="15" customHeight="1" x14ac:dyDescent="0.25">
      <c r="E907" s="32"/>
    </row>
    <row r="908" spans="5:5" customFormat="1" ht="15" customHeight="1" x14ac:dyDescent="0.25">
      <c r="E908" s="32"/>
    </row>
    <row r="909" spans="5:5" customFormat="1" ht="15" customHeight="1" x14ac:dyDescent="0.25">
      <c r="E909" s="32"/>
    </row>
    <row r="910" spans="5:5" customFormat="1" ht="15" customHeight="1" x14ac:dyDescent="0.25">
      <c r="E910" s="32"/>
    </row>
    <row r="911" spans="5:5" customFormat="1" ht="15" customHeight="1" x14ac:dyDescent="0.25">
      <c r="E911" s="32"/>
    </row>
    <row r="912" spans="5:5" customFormat="1" ht="15" customHeight="1" x14ac:dyDescent="0.25">
      <c r="E912" s="32"/>
    </row>
    <row r="913" spans="5:5" customFormat="1" ht="15" customHeight="1" x14ac:dyDescent="0.25">
      <c r="E913" s="32"/>
    </row>
    <row r="914" spans="5:5" customFormat="1" ht="15" customHeight="1" x14ac:dyDescent="0.25">
      <c r="E914" s="32"/>
    </row>
    <row r="915" spans="5:5" customFormat="1" ht="15" customHeight="1" x14ac:dyDescent="0.25">
      <c r="E915" s="32"/>
    </row>
    <row r="916" spans="5:5" customFormat="1" ht="15" customHeight="1" x14ac:dyDescent="0.25">
      <c r="E916" s="32"/>
    </row>
    <row r="917" spans="5:5" customFormat="1" ht="15" customHeight="1" x14ac:dyDescent="0.25">
      <c r="E917" s="32"/>
    </row>
    <row r="918" spans="5:5" customFormat="1" ht="15" customHeight="1" x14ac:dyDescent="0.25">
      <c r="E918" s="32"/>
    </row>
    <row r="919" spans="5:5" customFormat="1" ht="15" customHeight="1" x14ac:dyDescent="0.25">
      <c r="E919" s="32"/>
    </row>
    <row r="920" spans="5:5" customFormat="1" ht="15" customHeight="1" x14ac:dyDescent="0.25">
      <c r="E920" s="32"/>
    </row>
    <row r="921" spans="5:5" customFormat="1" ht="15" customHeight="1" x14ac:dyDescent="0.25">
      <c r="E921" s="32"/>
    </row>
    <row r="922" spans="5:5" customFormat="1" ht="15" customHeight="1" x14ac:dyDescent="0.25">
      <c r="E922" s="32"/>
    </row>
    <row r="923" spans="5:5" customFormat="1" ht="15" customHeight="1" x14ac:dyDescent="0.25">
      <c r="E923" s="32"/>
    </row>
    <row r="924" spans="5:5" customFormat="1" ht="15" customHeight="1" x14ac:dyDescent="0.25">
      <c r="E924" s="32"/>
    </row>
    <row r="925" spans="5:5" customFormat="1" ht="15" customHeight="1" x14ac:dyDescent="0.25">
      <c r="E925" s="32"/>
    </row>
    <row r="926" spans="5:5" customFormat="1" ht="15" customHeight="1" x14ac:dyDescent="0.25">
      <c r="E926" s="32"/>
    </row>
    <row r="927" spans="5:5" customFormat="1" ht="15" customHeight="1" x14ac:dyDescent="0.25">
      <c r="E927" s="32"/>
    </row>
    <row r="928" spans="5:5" customFormat="1" ht="15" customHeight="1" x14ac:dyDescent="0.25">
      <c r="E928" s="32"/>
    </row>
    <row r="929" spans="5:5" customFormat="1" ht="15" customHeight="1" x14ac:dyDescent="0.25">
      <c r="E929" s="32"/>
    </row>
    <row r="930" spans="5:5" customFormat="1" ht="15" customHeight="1" x14ac:dyDescent="0.25">
      <c r="E930" s="32"/>
    </row>
    <row r="931" spans="5:5" customFormat="1" ht="15" customHeight="1" x14ac:dyDescent="0.25">
      <c r="E931" s="32"/>
    </row>
    <row r="932" spans="5:5" customFormat="1" ht="15" customHeight="1" x14ac:dyDescent="0.25">
      <c r="E932" s="32"/>
    </row>
    <row r="933" spans="5:5" customFormat="1" ht="15" customHeight="1" x14ac:dyDescent="0.25">
      <c r="E933" s="32"/>
    </row>
    <row r="934" spans="5:5" customFormat="1" ht="15" customHeight="1" x14ac:dyDescent="0.25">
      <c r="E934" s="32"/>
    </row>
    <row r="935" spans="5:5" customFormat="1" ht="15" customHeight="1" x14ac:dyDescent="0.25">
      <c r="E935" s="32"/>
    </row>
    <row r="936" spans="5:5" customFormat="1" ht="15" customHeight="1" x14ac:dyDescent="0.25">
      <c r="E936" s="32"/>
    </row>
    <row r="937" spans="5:5" customFormat="1" ht="15" customHeight="1" x14ac:dyDescent="0.25">
      <c r="E937" s="32"/>
    </row>
    <row r="938" spans="5:5" customFormat="1" ht="15" customHeight="1" x14ac:dyDescent="0.25">
      <c r="E938" s="32"/>
    </row>
    <row r="939" spans="5:5" customFormat="1" ht="15" customHeight="1" x14ac:dyDescent="0.25">
      <c r="E939" s="32"/>
    </row>
    <row r="940" spans="5:5" customFormat="1" ht="15" customHeight="1" x14ac:dyDescent="0.25">
      <c r="E940" s="32"/>
    </row>
    <row r="941" spans="5:5" customFormat="1" ht="15" customHeight="1" x14ac:dyDescent="0.25">
      <c r="E941" s="32"/>
    </row>
    <row r="942" spans="5:5" customFormat="1" ht="15" customHeight="1" x14ac:dyDescent="0.25">
      <c r="E942" s="32"/>
    </row>
    <row r="943" spans="5:5" customFormat="1" ht="15" customHeight="1" x14ac:dyDescent="0.25">
      <c r="E943" s="32"/>
    </row>
    <row r="944" spans="5:5" customFormat="1" ht="15" customHeight="1" x14ac:dyDescent="0.25">
      <c r="E944" s="32"/>
    </row>
    <row r="945" spans="5:5" customFormat="1" ht="15" customHeight="1" x14ac:dyDescent="0.25">
      <c r="E945" s="32"/>
    </row>
    <row r="946" spans="5:5" customFormat="1" ht="15" customHeight="1" x14ac:dyDescent="0.25">
      <c r="E946" s="32"/>
    </row>
  </sheetData>
  <pageMargins left="0.25" right="0.25" top="0.75" bottom="0.75" header="0.3" footer="0.3"/>
  <pageSetup paperSize="9" scale="63" fitToHeight="0" orientation="landscape" r:id="rId1"/>
  <headerFooter>
    <oddFooter>&amp;L&amp;A&amp;C&amp;P / &amp;N&amp;R&amp;F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10"/>
  <sheetViews>
    <sheetView tabSelected="1" zoomScale="80" zoomScaleNormal="80" workbookViewId="0">
      <pane ySplit="1" topLeftCell="A24" activePane="bottomLeft" state="frozen"/>
      <selection pane="bottomLeft" sqref="A1:K27"/>
    </sheetView>
  </sheetViews>
  <sheetFormatPr defaultColWidth="14.5703125" defaultRowHeight="15" customHeight="1" x14ac:dyDescent="0.25"/>
  <cols>
    <col min="1" max="1" width="6.28515625" style="3" customWidth="1"/>
    <col min="2" max="2" width="27" style="1" customWidth="1"/>
    <col min="3" max="3" width="43.7109375" style="106" customWidth="1"/>
    <col min="4" max="4" width="20.140625" style="1" customWidth="1"/>
    <col min="5" max="5" width="30" style="53" customWidth="1"/>
    <col min="6" max="6" width="9.140625" style="15" customWidth="1"/>
    <col min="7" max="8" width="14.5703125" style="30"/>
    <col min="9" max="10" width="21.5703125" style="28" bestFit="1" customWidth="1"/>
    <col min="11" max="11" width="21.5703125" style="110" bestFit="1" customWidth="1"/>
  </cols>
  <sheetData>
    <row r="1" spans="1:11" ht="49.5" customHeight="1" x14ac:dyDescent="0.25">
      <c r="A1" s="23" t="s">
        <v>4</v>
      </c>
      <c r="B1" s="24" t="s">
        <v>1</v>
      </c>
      <c r="C1" s="102" t="s">
        <v>5</v>
      </c>
      <c r="D1" s="25" t="s">
        <v>3</v>
      </c>
      <c r="E1" s="25" t="s">
        <v>11</v>
      </c>
      <c r="F1" s="41" t="s">
        <v>6</v>
      </c>
      <c r="G1" s="26" t="s">
        <v>9</v>
      </c>
      <c r="H1" s="26" t="s">
        <v>7</v>
      </c>
      <c r="I1" s="27" t="s">
        <v>10</v>
      </c>
      <c r="J1" s="27" t="s">
        <v>8</v>
      </c>
      <c r="K1" s="107" t="s">
        <v>206</v>
      </c>
    </row>
    <row r="2" spans="1:11" ht="162.75" customHeight="1" x14ac:dyDescent="0.25">
      <c r="A2" s="2" t="s">
        <v>90</v>
      </c>
      <c r="B2" s="9" t="s">
        <v>91</v>
      </c>
      <c r="C2" s="103" t="s">
        <v>189</v>
      </c>
      <c r="D2" s="37"/>
      <c r="E2" s="51" t="s">
        <v>92</v>
      </c>
      <c r="F2" s="49">
        <v>3</v>
      </c>
      <c r="G2" s="20"/>
      <c r="H2" s="43">
        <f t="shared" ref="H2" si="0">G2*1.21</f>
        <v>0</v>
      </c>
      <c r="I2" s="42">
        <f t="shared" ref="I2" si="1">F2*G2</f>
        <v>0</v>
      </c>
      <c r="J2" s="42">
        <f t="shared" ref="J2" si="2">F2*H2</f>
        <v>0</v>
      </c>
      <c r="K2" s="108"/>
    </row>
    <row r="3" spans="1:11" ht="145.5" customHeight="1" x14ac:dyDescent="0.25">
      <c r="A3" s="2" t="s">
        <v>19</v>
      </c>
      <c r="B3" s="9" t="s">
        <v>144</v>
      </c>
      <c r="C3" s="103" t="s">
        <v>190</v>
      </c>
      <c r="D3" s="11" t="s">
        <v>93</v>
      </c>
      <c r="E3" s="51" t="s">
        <v>94</v>
      </c>
      <c r="F3" s="49">
        <v>10</v>
      </c>
      <c r="G3" s="20"/>
      <c r="H3" s="43">
        <f t="shared" ref="H3:H10" si="3">G3*1.21</f>
        <v>0</v>
      </c>
      <c r="I3" s="42">
        <f t="shared" ref="I3:I9" si="4">F3*G3</f>
        <v>0</v>
      </c>
      <c r="J3" s="42">
        <f t="shared" ref="J3:J9" si="5">F3*H3</f>
        <v>0</v>
      </c>
      <c r="K3" s="108"/>
    </row>
    <row r="4" spans="1:11" ht="145.5" customHeight="1" x14ac:dyDescent="0.25">
      <c r="A4" s="2" t="s">
        <v>20</v>
      </c>
      <c r="B4" s="9" t="s">
        <v>145</v>
      </c>
      <c r="C4" s="103" t="s">
        <v>191</v>
      </c>
      <c r="D4" s="11" t="s">
        <v>93</v>
      </c>
      <c r="E4" s="51" t="s">
        <v>95</v>
      </c>
      <c r="F4" s="49">
        <v>4</v>
      </c>
      <c r="G4" s="20"/>
      <c r="H4" s="43">
        <f t="shared" ref="H4" si="6">G4*1.21</f>
        <v>0</v>
      </c>
      <c r="I4" s="42">
        <f t="shared" ref="I4" si="7">F4*G4</f>
        <v>0</v>
      </c>
      <c r="J4" s="42">
        <f t="shared" ref="J4" si="8">F4*H4</f>
        <v>0</v>
      </c>
      <c r="K4" s="108"/>
    </row>
    <row r="5" spans="1:11" ht="138" customHeight="1" x14ac:dyDescent="0.25">
      <c r="A5" s="2" t="s">
        <v>25</v>
      </c>
      <c r="B5" s="9" t="s">
        <v>96</v>
      </c>
      <c r="C5" s="103" t="s">
        <v>192</v>
      </c>
      <c r="D5" s="37"/>
      <c r="E5" s="51" t="s">
        <v>97</v>
      </c>
      <c r="F5" s="49">
        <v>1</v>
      </c>
      <c r="G5" s="20"/>
      <c r="H5" s="43">
        <f>G5*1.21</f>
        <v>0</v>
      </c>
      <c r="I5" s="42">
        <f t="shared" si="4"/>
        <v>0</v>
      </c>
      <c r="J5" s="42">
        <f t="shared" si="5"/>
        <v>0</v>
      </c>
      <c r="K5" s="108"/>
    </row>
    <row r="6" spans="1:11" ht="198" customHeight="1" x14ac:dyDescent="0.25">
      <c r="A6" s="2" t="s">
        <v>21</v>
      </c>
      <c r="B6" s="9" t="s">
        <v>99</v>
      </c>
      <c r="C6" s="103" t="s">
        <v>193</v>
      </c>
      <c r="D6" s="37"/>
      <c r="E6" s="51" t="s">
        <v>98</v>
      </c>
      <c r="F6" s="49">
        <v>1</v>
      </c>
      <c r="G6" s="20"/>
      <c r="H6" s="43">
        <f t="shared" si="3"/>
        <v>0</v>
      </c>
      <c r="I6" s="43">
        <f t="shared" si="4"/>
        <v>0</v>
      </c>
      <c r="J6" s="42">
        <f t="shared" si="5"/>
        <v>0</v>
      </c>
      <c r="K6" s="108"/>
    </row>
    <row r="7" spans="1:11" ht="181.5" customHeight="1" x14ac:dyDescent="0.25">
      <c r="A7" s="2" t="s">
        <v>22</v>
      </c>
      <c r="B7" s="9" t="s">
        <v>29</v>
      </c>
      <c r="C7" s="103" t="s">
        <v>194</v>
      </c>
      <c r="D7" s="37"/>
      <c r="E7" s="51" t="s">
        <v>98</v>
      </c>
      <c r="F7" s="49">
        <v>2</v>
      </c>
      <c r="G7" s="20"/>
      <c r="H7" s="43">
        <f>G7*1.21</f>
        <v>0</v>
      </c>
      <c r="I7" s="43">
        <f t="shared" ref="I7" si="9">F7*G7</f>
        <v>0</v>
      </c>
      <c r="J7" s="42">
        <f t="shared" ref="J7" si="10">F7*H7</f>
        <v>0</v>
      </c>
      <c r="K7" s="108"/>
    </row>
    <row r="8" spans="1:11" ht="199.5" customHeight="1" x14ac:dyDescent="0.25">
      <c r="A8" s="2" t="s">
        <v>23</v>
      </c>
      <c r="B8" s="9" t="s">
        <v>30</v>
      </c>
      <c r="C8" s="103" t="s">
        <v>195</v>
      </c>
      <c r="D8" s="37"/>
      <c r="E8" s="51" t="s">
        <v>98</v>
      </c>
      <c r="F8" s="49">
        <v>1</v>
      </c>
      <c r="G8" s="20"/>
      <c r="H8" s="72">
        <f>G8*1.21</f>
        <v>0</v>
      </c>
      <c r="I8" s="42">
        <f t="shared" si="4"/>
        <v>0</v>
      </c>
      <c r="J8" s="42">
        <f t="shared" si="5"/>
        <v>0</v>
      </c>
      <c r="K8" s="108"/>
    </row>
    <row r="9" spans="1:11" ht="157.5" customHeight="1" x14ac:dyDescent="0.25">
      <c r="A9" s="2" t="s">
        <v>24</v>
      </c>
      <c r="B9" s="9" t="s">
        <v>100</v>
      </c>
      <c r="C9" s="103" t="s">
        <v>196</v>
      </c>
      <c r="D9" s="37"/>
      <c r="E9" s="51" t="s">
        <v>137</v>
      </c>
      <c r="F9" s="49">
        <v>7</v>
      </c>
      <c r="G9" s="20"/>
      <c r="H9" s="43">
        <f t="shared" si="3"/>
        <v>0</v>
      </c>
      <c r="I9" s="42">
        <f t="shared" si="4"/>
        <v>0</v>
      </c>
      <c r="J9" s="42">
        <f t="shared" si="5"/>
        <v>0</v>
      </c>
      <c r="K9" s="108"/>
    </row>
    <row r="10" spans="1:11" ht="165.75" customHeight="1" x14ac:dyDescent="0.25">
      <c r="A10" s="2" t="s">
        <v>101</v>
      </c>
      <c r="B10" s="9" t="s">
        <v>102</v>
      </c>
      <c r="C10" s="103" t="s">
        <v>197</v>
      </c>
      <c r="D10" s="11" t="s">
        <v>104</v>
      </c>
      <c r="E10" s="51" t="s">
        <v>137</v>
      </c>
      <c r="F10" s="49">
        <v>7</v>
      </c>
      <c r="G10" s="20"/>
      <c r="H10" s="43">
        <f t="shared" si="3"/>
        <v>0</v>
      </c>
      <c r="I10" s="42">
        <f t="shared" ref="I10" si="11">F10*G10</f>
        <v>0</v>
      </c>
      <c r="J10" s="42">
        <f t="shared" ref="J10" si="12">F10*H10</f>
        <v>0</v>
      </c>
      <c r="K10" s="108"/>
    </row>
    <row r="11" spans="1:11" ht="138" customHeight="1" x14ac:dyDescent="0.25">
      <c r="A11" s="2" t="s">
        <v>103</v>
      </c>
      <c r="B11" s="9" t="s">
        <v>28</v>
      </c>
      <c r="C11" s="103" t="s">
        <v>188</v>
      </c>
      <c r="D11" s="11" t="s">
        <v>105</v>
      </c>
      <c r="E11" s="51" t="s">
        <v>41</v>
      </c>
      <c r="F11" s="49">
        <v>2</v>
      </c>
      <c r="G11" s="20"/>
      <c r="H11" s="43">
        <f t="shared" ref="H11" si="13">G11*1.21</f>
        <v>0</v>
      </c>
      <c r="I11" s="42">
        <f t="shared" ref="I11" si="14">F11*G11</f>
        <v>0</v>
      </c>
      <c r="J11" s="42">
        <f t="shared" ref="J11" si="15">F11*H11</f>
        <v>0</v>
      </c>
      <c r="K11" s="108"/>
    </row>
    <row r="12" spans="1:11" ht="138" customHeight="1" x14ac:dyDescent="0.25">
      <c r="A12" s="2" t="s">
        <v>26</v>
      </c>
      <c r="B12" s="9" t="s">
        <v>106</v>
      </c>
      <c r="C12" s="103" t="s">
        <v>198</v>
      </c>
      <c r="D12" s="37"/>
      <c r="E12" s="51" t="s">
        <v>41</v>
      </c>
      <c r="F12" s="49">
        <v>1</v>
      </c>
      <c r="G12" s="20"/>
      <c r="H12" s="43">
        <f t="shared" ref="H12" si="16">G12*1.21</f>
        <v>0</v>
      </c>
      <c r="I12" s="42">
        <f t="shared" ref="I12" si="17">F12*G12</f>
        <v>0</v>
      </c>
      <c r="J12" s="42">
        <f t="shared" ref="J12" si="18">F12*H12</f>
        <v>0</v>
      </c>
      <c r="K12" s="108"/>
    </row>
    <row r="13" spans="1:11" ht="231.75" customHeight="1" x14ac:dyDescent="0.25">
      <c r="A13" s="2" t="s">
        <v>27</v>
      </c>
      <c r="B13" s="9" t="s">
        <v>108</v>
      </c>
      <c r="C13" s="103" t="s">
        <v>199</v>
      </c>
      <c r="D13" s="11"/>
      <c r="E13" s="51" t="s">
        <v>56</v>
      </c>
      <c r="F13" s="49">
        <v>2</v>
      </c>
      <c r="G13" s="20"/>
      <c r="H13" s="43">
        <f t="shared" ref="H13" si="19">G13*1.21</f>
        <v>0</v>
      </c>
      <c r="I13" s="42">
        <f t="shared" ref="I13" si="20">F13*G13</f>
        <v>0</v>
      </c>
      <c r="J13" s="42">
        <f t="shared" ref="J13" si="21">F13*H13</f>
        <v>0</v>
      </c>
      <c r="K13" s="108"/>
    </row>
    <row r="14" spans="1:11" ht="207" customHeight="1" x14ac:dyDescent="0.25">
      <c r="A14" s="2" t="s">
        <v>109</v>
      </c>
      <c r="B14" s="9" t="s">
        <v>110</v>
      </c>
      <c r="C14" s="103" t="s">
        <v>187</v>
      </c>
      <c r="D14" s="11" t="s">
        <v>111</v>
      </c>
      <c r="E14" s="51" t="s">
        <v>56</v>
      </c>
      <c r="F14" s="49">
        <v>10</v>
      </c>
      <c r="G14" s="20"/>
      <c r="H14" s="43">
        <f t="shared" ref="H14:H15" si="22">G14*1.21</f>
        <v>0</v>
      </c>
      <c r="I14" s="42">
        <f t="shared" ref="I14:I15" si="23">F14*G14</f>
        <v>0</v>
      </c>
      <c r="J14" s="42">
        <f t="shared" ref="J14:J15" si="24">F14*H14</f>
        <v>0</v>
      </c>
      <c r="K14" s="108"/>
    </row>
    <row r="15" spans="1:11" ht="181.5" customHeight="1" x14ac:dyDescent="0.25">
      <c r="A15" s="2" t="s">
        <v>113</v>
      </c>
      <c r="B15" s="9" t="s">
        <v>107</v>
      </c>
      <c r="C15" s="103" t="s">
        <v>200</v>
      </c>
      <c r="D15" s="11" t="s">
        <v>112</v>
      </c>
      <c r="E15" s="51" t="s">
        <v>56</v>
      </c>
      <c r="F15" s="49">
        <v>3</v>
      </c>
      <c r="G15" s="20"/>
      <c r="H15" s="43">
        <f t="shared" si="22"/>
        <v>0</v>
      </c>
      <c r="I15" s="42">
        <f t="shared" si="23"/>
        <v>0</v>
      </c>
      <c r="J15" s="42">
        <f t="shared" si="24"/>
        <v>0</v>
      </c>
      <c r="K15" s="108"/>
    </row>
    <row r="16" spans="1:11" ht="231" customHeight="1" x14ac:dyDescent="0.25">
      <c r="A16" s="2" t="s">
        <v>114</v>
      </c>
      <c r="B16" s="9" t="s">
        <v>29</v>
      </c>
      <c r="C16" s="103" t="s">
        <v>201</v>
      </c>
      <c r="D16" s="11" t="s">
        <v>115</v>
      </c>
      <c r="E16" s="51" t="s">
        <v>56</v>
      </c>
      <c r="F16" s="49">
        <v>5</v>
      </c>
      <c r="G16" s="20"/>
      <c r="H16" s="43">
        <f t="shared" ref="H16:H17" si="25">G16*1.21</f>
        <v>0</v>
      </c>
      <c r="I16" s="42">
        <f t="shared" ref="I16:I17" si="26">F16*G16</f>
        <v>0</v>
      </c>
      <c r="J16" s="42">
        <f t="shared" ref="J16:J17" si="27">F16*H16</f>
        <v>0</v>
      </c>
      <c r="K16" s="108"/>
    </row>
    <row r="17" spans="1:11" ht="181.5" customHeight="1" x14ac:dyDescent="0.25">
      <c r="A17" s="73" t="s">
        <v>143</v>
      </c>
      <c r="B17" s="9" t="s">
        <v>141</v>
      </c>
      <c r="C17" s="103" t="s">
        <v>142</v>
      </c>
      <c r="D17" s="11" t="s">
        <v>116</v>
      </c>
      <c r="E17" s="51" t="s">
        <v>56</v>
      </c>
      <c r="F17" s="49">
        <v>2</v>
      </c>
      <c r="G17" s="20"/>
      <c r="H17" s="43">
        <f t="shared" si="25"/>
        <v>0</v>
      </c>
      <c r="I17" s="42">
        <f t="shared" si="26"/>
        <v>0</v>
      </c>
      <c r="J17" s="42">
        <f t="shared" si="27"/>
        <v>0</v>
      </c>
      <c r="K17" s="108"/>
    </row>
    <row r="18" spans="1:11" ht="181.5" customHeight="1" x14ac:dyDescent="0.25">
      <c r="A18" s="2" t="s">
        <v>117</v>
      </c>
      <c r="B18" s="9" t="s">
        <v>118</v>
      </c>
      <c r="C18" s="103" t="s">
        <v>202</v>
      </c>
      <c r="D18" s="11"/>
      <c r="E18" s="51" t="s">
        <v>56</v>
      </c>
      <c r="F18" s="49">
        <v>1</v>
      </c>
      <c r="G18" s="20"/>
      <c r="H18" s="43">
        <f t="shared" ref="H18" si="28">G18*1.21</f>
        <v>0</v>
      </c>
      <c r="I18" s="42">
        <f t="shared" ref="I18" si="29">F18*G18</f>
        <v>0</v>
      </c>
      <c r="J18" s="42">
        <f t="shared" ref="J18" si="30">F18*H18</f>
        <v>0</v>
      </c>
      <c r="K18" s="108"/>
    </row>
    <row r="19" spans="1:11" ht="181.5" customHeight="1" x14ac:dyDescent="0.25">
      <c r="A19" s="2" t="s">
        <v>119</v>
      </c>
      <c r="B19" s="9" t="s">
        <v>108</v>
      </c>
      <c r="C19" s="103" t="s">
        <v>203</v>
      </c>
      <c r="D19" s="11"/>
      <c r="E19" s="51" t="s">
        <v>135</v>
      </c>
      <c r="F19" s="49">
        <v>10</v>
      </c>
      <c r="G19" s="20"/>
      <c r="H19" s="43">
        <f t="shared" ref="H19" si="31">G19*1.21</f>
        <v>0</v>
      </c>
      <c r="I19" s="42">
        <f t="shared" ref="I19" si="32">F19*G19</f>
        <v>0</v>
      </c>
      <c r="J19" s="42">
        <f t="shared" ref="J19" si="33">F19*H19</f>
        <v>0</v>
      </c>
      <c r="K19" s="108"/>
    </row>
    <row r="20" spans="1:11" ht="181.5" customHeight="1" x14ac:dyDescent="0.25">
      <c r="A20" s="2" t="s">
        <v>120</v>
      </c>
      <c r="B20" s="9" t="s">
        <v>110</v>
      </c>
      <c r="C20" s="103" t="s">
        <v>185</v>
      </c>
      <c r="D20" s="11"/>
      <c r="E20" s="51" t="s">
        <v>136</v>
      </c>
      <c r="F20" s="49">
        <v>20</v>
      </c>
      <c r="G20" s="20"/>
      <c r="H20" s="43">
        <f t="shared" ref="H20" si="34">G20*1.21</f>
        <v>0</v>
      </c>
      <c r="I20" s="42">
        <f t="shared" ref="I20" si="35">F20*G20</f>
        <v>0</v>
      </c>
      <c r="J20" s="42">
        <f t="shared" ref="J20" si="36">F20*H20</f>
        <v>0</v>
      </c>
      <c r="K20" s="108"/>
    </row>
    <row r="21" spans="1:11" ht="209.25" customHeight="1" x14ac:dyDescent="0.25">
      <c r="A21" s="2" t="s">
        <v>121</v>
      </c>
      <c r="B21" s="9" t="s">
        <v>29</v>
      </c>
      <c r="C21" s="103" t="s">
        <v>186</v>
      </c>
      <c r="D21" s="11" t="s">
        <v>122</v>
      </c>
      <c r="E21" s="51" t="s">
        <v>135</v>
      </c>
      <c r="F21" s="49">
        <v>10</v>
      </c>
      <c r="G21" s="20"/>
      <c r="H21" s="43">
        <f t="shared" ref="H21" si="37">G21*1.21</f>
        <v>0</v>
      </c>
      <c r="I21" s="42">
        <f t="shared" ref="I21" si="38">F21*G21</f>
        <v>0</v>
      </c>
      <c r="J21" s="42">
        <f t="shared" ref="J21" si="39">F21*H21</f>
        <v>0</v>
      </c>
      <c r="K21" s="108"/>
    </row>
    <row r="22" spans="1:11" ht="229.5" customHeight="1" x14ac:dyDescent="0.25">
      <c r="A22" s="2" t="s">
        <v>123</v>
      </c>
      <c r="B22" s="9" t="s">
        <v>124</v>
      </c>
      <c r="C22" s="103" t="s">
        <v>126</v>
      </c>
      <c r="D22" s="11" t="s">
        <v>127</v>
      </c>
      <c r="E22" s="51" t="s">
        <v>125</v>
      </c>
      <c r="F22" s="49">
        <v>10</v>
      </c>
      <c r="G22" s="20"/>
      <c r="H22" s="43">
        <f t="shared" ref="H22" si="40">G22*1.21</f>
        <v>0</v>
      </c>
      <c r="I22" s="42">
        <f t="shared" ref="I22" si="41">F22*G22</f>
        <v>0</v>
      </c>
      <c r="J22" s="42">
        <f t="shared" ref="J22" si="42">F22*H22</f>
        <v>0</v>
      </c>
      <c r="K22" s="108"/>
    </row>
    <row r="23" spans="1:11" ht="229.5" customHeight="1" x14ac:dyDescent="0.25">
      <c r="A23" s="2" t="s">
        <v>128</v>
      </c>
      <c r="B23" s="9" t="s">
        <v>129</v>
      </c>
      <c r="C23" s="103" t="s">
        <v>131</v>
      </c>
      <c r="D23" s="11" t="s">
        <v>130</v>
      </c>
      <c r="E23" s="51" t="s">
        <v>125</v>
      </c>
      <c r="F23" s="49">
        <v>5</v>
      </c>
      <c r="G23" s="20"/>
      <c r="H23" s="43">
        <f t="shared" ref="H23" si="43">G23*1.21</f>
        <v>0</v>
      </c>
      <c r="I23" s="42">
        <f t="shared" ref="I23" si="44">F23*G23</f>
        <v>0</v>
      </c>
      <c r="J23" s="42">
        <f t="shared" ref="J23" si="45">F23*H23</f>
        <v>0</v>
      </c>
      <c r="K23" s="108"/>
    </row>
    <row r="24" spans="1:11" ht="174.75" customHeight="1" x14ac:dyDescent="0.25">
      <c r="A24" s="2" t="s">
        <v>132</v>
      </c>
      <c r="B24" s="9" t="s">
        <v>133</v>
      </c>
      <c r="C24" s="103" t="s">
        <v>204</v>
      </c>
      <c r="D24" s="11" t="s">
        <v>134</v>
      </c>
      <c r="E24" s="51" t="s">
        <v>125</v>
      </c>
      <c r="F24" s="49">
        <v>1</v>
      </c>
      <c r="G24" s="20"/>
      <c r="H24" s="43">
        <f t="shared" ref="H24:H26" si="46">G24*1.21</f>
        <v>0</v>
      </c>
      <c r="I24" s="42">
        <f t="shared" ref="I24:I26" si="47">F24*G24</f>
        <v>0</v>
      </c>
      <c r="J24" s="42">
        <f t="shared" ref="J24:J26" si="48">F24*H24</f>
        <v>0</v>
      </c>
      <c r="K24" s="108"/>
    </row>
    <row r="25" spans="1:11" ht="229.5" customHeight="1" x14ac:dyDescent="0.25">
      <c r="A25" s="2" t="s">
        <v>138</v>
      </c>
      <c r="B25" s="9" t="s">
        <v>139</v>
      </c>
      <c r="C25" s="103" t="s">
        <v>205</v>
      </c>
      <c r="D25" s="11"/>
      <c r="E25" s="51" t="s">
        <v>16</v>
      </c>
      <c r="F25" s="49">
        <v>1</v>
      </c>
      <c r="G25" s="20"/>
      <c r="H25" s="43">
        <f t="shared" si="46"/>
        <v>0</v>
      </c>
      <c r="I25" s="42">
        <f t="shared" si="47"/>
        <v>0</v>
      </c>
      <c r="J25" s="42">
        <f t="shared" si="48"/>
        <v>0</v>
      </c>
      <c r="K25" s="108"/>
    </row>
    <row r="26" spans="1:11" ht="138" customHeight="1" x14ac:dyDescent="0.25">
      <c r="A26" s="2" t="s">
        <v>140</v>
      </c>
      <c r="B26" s="9" t="s">
        <v>28</v>
      </c>
      <c r="C26" s="103" t="s">
        <v>188</v>
      </c>
      <c r="D26" s="11" t="s">
        <v>105</v>
      </c>
      <c r="E26" s="51" t="s">
        <v>16</v>
      </c>
      <c r="F26" s="49">
        <v>10</v>
      </c>
      <c r="G26" s="20"/>
      <c r="H26" s="43">
        <f t="shared" si="46"/>
        <v>0</v>
      </c>
      <c r="I26" s="42">
        <f t="shared" si="47"/>
        <v>0</v>
      </c>
      <c r="J26" s="42">
        <f t="shared" si="48"/>
        <v>0</v>
      </c>
      <c r="K26" s="108"/>
    </row>
    <row r="27" spans="1:11" s="54" customFormat="1" ht="38.25" customHeight="1" x14ac:dyDescent="0.45">
      <c r="C27" s="104"/>
      <c r="E27" s="55"/>
      <c r="F27" s="56"/>
      <c r="G27" s="57"/>
      <c r="H27" s="57"/>
      <c r="I27" s="69">
        <f>SUM(I2:I26)</f>
        <v>0</v>
      </c>
      <c r="J27" s="69">
        <f>SUM(J2:J26)</f>
        <v>0</v>
      </c>
      <c r="K27" s="109"/>
    </row>
    <row r="28" spans="1:11" ht="12.75" customHeight="1" x14ac:dyDescent="0.25">
      <c r="A28"/>
      <c r="B28"/>
      <c r="C28" s="105"/>
      <c r="D28"/>
      <c r="E28" s="52"/>
      <c r="F28" s="50"/>
      <c r="G28" s="29"/>
      <c r="H28" s="29"/>
      <c r="I28" s="29"/>
      <c r="J28" s="29"/>
      <c r="K28" s="52"/>
    </row>
    <row r="29" spans="1:11" ht="12.75" customHeight="1" x14ac:dyDescent="0.25">
      <c r="A29"/>
      <c r="B29"/>
      <c r="C29" s="105"/>
      <c r="D29"/>
      <c r="E29" s="52"/>
      <c r="F29" s="50"/>
      <c r="G29" s="29"/>
      <c r="H29" s="29"/>
      <c r="I29" s="29"/>
      <c r="J29" s="29"/>
      <c r="K29" s="52"/>
    </row>
    <row r="30" spans="1:11" ht="12.75" customHeight="1" x14ac:dyDescent="0.25">
      <c r="A30"/>
      <c r="B30"/>
      <c r="C30" s="105"/>
      <c r="D30"/>
      <c r="E30" s="52"/>
      <c r="F30" s="50"/>
      <c r="G30" s="29"/>
      <c r="H30" s="29"/>
      <c r="I30" s="29"/>
      <c r="J30" s="29"/>
      <c r="K30" s="52"/>
    </row>
    <row r="31" spans="1:11" ht="12.75" customHeight="1" x14ac:dyDescent="0.25">
      <c r="A31"/>
      <c r="B31"/>
      <c r="C31" s="105"/>
      <c r="D31"/>
      <c r="E31" s="52"/>
      <c r="F31" s="50"/>
      <c r="G31" s="29"/>
      <c r="H31" s="29"/>
      <c r="I31" s="29"/>
      <c r="J31" s="29"/>
      <c r="K31" s="52"/>
    </row>
    <row r="32" spans="1:11" ht="12.75" customHeight="1" x14ac:dyDescent="0.25">
      <c r="A32"/>
      <c r="B32"/>
      <c r="C32" s="105"/>
      <c r="D32"/>
      <c r="E32" s="52"/>
      <c r="F32" s="50"/>
      <c r="G32" s="29"/>
      <c r="H32" s="29"/>
      <c r="I32" s="29"/>
      <c r="J32" s="29"/>
      <c r="K32" s="52"/>
    </row>
    <row r="33" spans="1:11" ht="12.75" customHeight="1" x14ac:dyDescent="0.25">
      <c r="A33"/>
      <c r="B33"/>
      <c r="C33" s="105"/>
      <c r="D33"/>
      <c r="E33" s="52"/>
      <c r="F33" s="50"/>
      <c r="G33" s="29"/>
      <c r="H33" s="29"/>
      <c r="I33" s="29"/>
      <c r="J33" s="29"/>
      <c r="K33" s="52"/>
    </row>
    <row r="34" spans="1:11" ht="12.75" customHeight="1" x14ac:dyDescent="0.25">
      <c r="A34"/>
      <c r="B34"/>
      <c r="C34" s="105"/>
      <c r="D34"/>
      <c r="E34" s="52"/>
      <c r="F34" s="50"/>
      <c r="G34" s="29"/>
      <c r="H34" s="29"/>
      <c r="I34" s="29"/>
      <c r="J34" s="29"/>
      <c r="K34" s="52"/>
    </row>
    <row r="35" spans="1:11" ht="12.75" customHeight="1" x14ac:dyDescent="0.25">
      <c r="A35"/>
      <c r="B35"/>
      <c r="C35" s="105"/>
      <c r="D35"/>
      <c r="E35" s="52"/>
      <c r="F35" s="50"/>
      <c r="G35" s="29"/>
      <c r="H35" s="29"/>
      <c r="I35" s="29"/>
      <c r="J35" s="29"/>
      <c r="K35" s="52"/>
    </row>
    <row r="36" spans="1:11" ht="12.75" customHeight="1" x14ac:dyDescent="0.25">
      <c r="A36"/>
      <c r="B36"/>
      <c r="C36" s="105"/>
      <c r="D36"/>
      <c r="E36" s="52"/>
      <c r="F36" s="50"/>
      <c r="G36" s="29"/>
      <c r="H36" s="29"/>
      <c r="I36" s="29"/>
      <c r="J36" s="29"/>
      <c r="K36" s="52"/>
    </row>
    <row r="37" spans="1:11" ht="12.75" customHeight="1" x14ac:dyDescent="0.25">
      <c r="A37"/>
      <c r="B37"/>
      <c r="C37" s="105"/>
      <c r="D37"/>
      <c r="E37" s="52"/>
      <c r="F37" s="50"/>
      <c r="G37" s="29"/>
      <c r="H37" s="29"/>
      <c r="I37" s="29"/>
      <c r="J37" s="29"/>
      <c r="K37" s="52"/>
    </row>
    <row r="38" spans="1:11" ht="12.75" customHeight="1" x14ac:dyDescent="0.25">
      <c r="A38"/>
      <c r="B38"/>
      <c r="C38" s="105"/>
      <c r="D38"/>
      <c r="E38" s="52"/>
      <c r="F38" s="50"/>
      <c r="G38" s="29"/>
      <c r="H38" s="29"/>
      <c r="I38" s="29"/>
      <c r="J38" s="29"/>
      <c r="K38" s="52"/>
    </row>
    <row r="39" spans="1:11" ht="12.75" customHeight="1" x14ac:dyDescent="0.25">
      <c r="A39"/>
      <c r="B39"/>
      <c r="C39" s="105"/>
      <c r="D39"/>
      <c r="E39" s="52"/>
      <c r="F39" s="50"/>
      <c r="G39" s="29"/>
      <c r="H39" s="29"/>
      <c r="I39" s="29"/>
      <c r="J39" s="29"/>
      <c r="K39" s="52"/>
    </row>
    <row r="40" spans="1:11" ht="12.75" customHeight="1" x14ac:dyDescent="0.25">
      <c r="A40"/>
      <c r="B40"/>
      <c r="C40" s="105"/>
      <c r="D40"/>
      <c r="E40" s="52"/>
      <c r="F40" s="50"/>
      <c r="G40" s="29"/>
      <c r="H40" s="29"/>
      <c r="I40" s="29"/>
      <c r="J40" s="29"/>
      <c r="K40" s="52"/>
    </row>
    <row r="41" spans="1:11" ht="12.75" customHeight="1" x14ac:dyDescent="0.25">
      <c r="A41"/>
      <c r="B41"/>
      <c r="C41" s="105"/>
      <c r="D41"/>
      <c r="E41" s="52"/>
      <c r="F41" s="50"/>
      <c r="G41" s="29"/>
      <c r="H41" s="29"/>
      <c r="I41" s="29"/>
      <c r="J41" s="29"/>
      <c r="K41" s="52"/>
    </row>
    <row r="42" spans="1:11" ht="12.75" customHeight="1" x14ac:dyDescent="0.25">
      <c r="A42"/>
      <c r="B42"/>
      <c r="C42" s="105"/>
      <c r="D42"/>
      <c r="E42" s="52"/>
      <c r="F42" s="50"/>
      <c r="G42" s="29"/>
      <c r="H42" s="29"/>
      <c r="I42" s="29"/>
      <c r="J42" s="29"/>
      <c r="K42" s="52"/>
    </row>
    <row r="43" spans="1:11" ht="12.75" customHeight="1" x14ac:dyDescent="0.25">
      <c r="A43"/>
      <c r="B43"/>
      <c r="C43" s="105"/>
      <c r="D43"/>
      <c r="E43" s="52"/>
      <c r="F43" s="50"/>
      <c r="G43" s="29"/>
      <c r="H43" s="29"/>
      <c r="I43" s="29"/>
      <c r="J43" s="29"/>
      <c r="K43" s="52"/>
    </row>
    <row r="44" spans="1:11" ht="12.75" customHeight="1" x14ac:dyDescent="0.25">
      <c r="A44"/>
      <c r="B44"/>
      <c r="C44" s="105"/>
      <c r="D44"/>
      <c r="E44" s="52"/>
      <c r="F44" s="50"/>
      <c r="G44" s="29"/>
      <c r="H44" s="29"/>
      <c r="I44" s="29"/>
      <c r="J44" s="29"/>
      <c r="K44" s="52"/>
    </row>
    <row r="45" spans="1:11" ht="12.75" customHeight="1" x14ac:dyDescent="0.25">
      <c r="A45"/>
      <c r="B45"/>
      <c r="C45" s="105"/>
      <c r="D45"/>
      <c r="E45" s="52"/>
      <c r="F45" s="50"/>
      <c r="G45" s="29"/>
      <c r="H45" s="29"/>
      <c r="I45" s="29"/>
      <c r="J45" s="29"/>
      <c r="K45" s="52"/>
    </row>
    <row r="46" spans="1:11" ht="12.75" customHeight="1" x14ac:dyDescent="0.25">
      <c r="A46"/>
      <c r="B46"/>
      <c r="C46" s="105"/>
      <c r="D46"/>
      <c r="E46" s="52"/>
      <c r="F46" s="50"/>
      <c r="G46" s="29"/>
      <c r="H46" s="29"/>
      <c r="I46" s="29"/>
      <c r="J46" s="29"/>
      <c r="K46" s="52"/>
    </row>
    <row r="47" spans="1:11" ht="12.75" customHeight="1" x14ac:dyDescent="0.25">
      <c r="A47"/>
      <c r="B47"/>
      <c r="C47" s="105"/>
      <c r="D47"/>
      <c r="E47" s="52"/>
      <c r="F47" s="50"/>
      <c r="G47" s="29"/>
      <c r="H47" s="29"/>
      <c r="I47" s="29"/>
      <c r="J47" s="29"/>
      <c r="K47" s="52"/>
    </row>
    <row r="48" spans="1:11" ht="12.75" customHeight="1" x14ac:dyDescent="0.25">
      <c r="A48"/>
      <c r="B48"/>
      <c r="C48" s="105"/>
      <c r="D48"/>
      <c r="E48" s="52"/>
      <c r="F48" s="50"/>
      <c r="G48" s="29"/>
      <c r="H48" s="29"/>
      <c r="I48" s="29"/>
      <c r="J48" s="29"/>
      <c r="K48" s="52"/>
    </row>
    <row r="49" spans="1:11" ht="12.75" customHeight="1" x14ac:dyDescent="0.25">
      <c r="A49"/>
      <c r="B49"/>
      <c r="C49" s="105"/>
      <c r="D49"/>
      <c r="E49" s="52"/>
      <c r="F49" s="50"/>
      <c r="G49" s="29"/>
      <c r="H49" s="29"/>
      <c r="I49" s="29"/>
      <c r="J49" s="29"/>
      <c r="K49" s="52"/>
    </row>
    <row r="50" spans="1:11" ht="12.75" customHeight="1" x14ac:dyDescent="0.25">
      <c r="A50"/>
      <c r="B50"/>
      <c r="C50" s="105"/>
      <c r="D50"/>
      <c r="E50" s="52"/>
      <c r="F50" s="50"/>
      <c r="G50" s="29"/>
      <c r="H50" s="29"/>
      <c r="I50" s="29"/>
      <c r="J50" s="29"/>
      <c r="K50" s="52"/>
    </row>
    <row r="51" spans="1:11" ht="12.75" customHeight="1" x14ac:dyDescent="0.25">
      <c r="A51"/>
      <c r="B51"/>
      <c r="C51" s="105"/>
      <c r="D51"/>
      <c r="E51" s="52"/>
      <c r="F51" s="50"/>
      <c r="G51" s="29"/>
      <c r="H51" s="29"/>
      <c r="I51" s="29"/>
      <c r="J51" s="29"/>
      <c r="K51" s="52"/>
    </row>
    <row r="52" spans="1:11" ht="12.75" customHeight="1" x14ac:dyDescent="0.25">
      <c r="A52"/>
      <c r="B52"/>
      <c r="C52" s="105"/>
      <c r="D52"/>
      <c r="E52" s="52"/>
      <c r="F52" s="50"/>
      <c r="G52" s="29"/>
      <c r="H52" s="29"/>
      <c r="I52" s="29"/>
      <c r="J52" s="29"/>
      <c r="K52" s="52"/>
    </row>
    <row r="53" spans="1:11" ht="12.75" customHeight="1" x14ac:dyDescent="0.25">
      <c r="A53"/>
      <c r="B53"/>
      <c r="C53" s="105"/>
      <c r="D53"/>
      <c r="E53" s="52"/>
      <c r="F53" s="50"/>
      <c r="G53" s="29"/>
      <c r="H53" s="29"/>
      <c r="I53" s="29"/>
      <c r="J53" s="29"/>
      <c r="K53" s="52"/>
    </row>
    <row r="54" spans="1:11" ht="12.75" customHeight="1" x14ac:dyDescent="0.25">
      <c r="A54"/>
      <c r="B54"/>
      <c r="C54" s="105"/>
      <c r="D54"/>
      <c r="E54" s="52"/>
      <c r="F54" s="50"/>
      <c r="G54" s="29"/>
      <c r="H54" s="29"/>
      <c r="I54" s="29"/>
      <c r="J54" s="29"/>
      <c r="K54" s="52"/>
    </row>
    <row r="55" spans="1:11" ht="12.75" customHeight="1" x14ac:dyDescent="0.25">
      <c r="A55"/>
      <c r="B55"/>
      <c r="C55" s="105"/>
      <c r="D55"/>
      <c r="E55" s="52"/>
      <c r="F55" s="50"/>
      <c r="G55" s="29"/>
      <c r="H55" s="29"/>
      <c r="I55" s="29"/>
      <c r="J55" s="29"/>
      <c r="K55" s="52"/>
    </row>
    <row r="56" spans="1:11" ht="12.75" customHeight="1" x14ac:dyDescent="0.25">
      <c r="A56"/>
      <c r="B56"/>
      <c r="C56" s="105"/>
      <c r="D56"/>
      <c r="E56" s="52"/>
      <c r="F56" s="50"/>
      <c r="G56" s="29"/>
      <c r="H56" s="29"/>
      <c r="I56" s="29"/>
      <c r="J56" s="29"/>
      <c r="K56" s="52"/>
    </row>
    <row r="57" spans="1:11" ht="12.75" customHeight="1" x14ac:dyDescent="0.25">
      <c r="A57"/>
      <c r="B57"/>
      <c r="C57" s="105"/>
      <c r="D57"/>
      <c r="E57" s="52"/>
      <c r="F57" s="50"/>
      <c r="G57" s="29"/>
      <c r="H57" s="29"/>
      <c r="I57" s="29"/>
      <c r="J57" s="29"/>
      <c r="K57" s="52"/>
    </row>
    <row r="58" spans="1:11" ht="12.75" customHeight="1" x14ac:dyDescent="0.25">
      <c r="A58"/>
      <c r="B58"/>
      <c r="C58" s="105"/>
      <c r="D58"/>
      <c r="E58" s="52"/>
      <c r="F58" s="50"/>
      <c r="G58" s="29"/>
      <c r="H58" s="29"/>
      <c r="I58" s="29"/>
      <c r="J58" s="29"/>
      <c r="K58" s="52"/>
    </row>
    <row r="59" spans="1:11" ht="12.75" customHeight="1" x14ac:dyDescent="0.25">
      <c r="A59"/>
      <c r="B59"/>
      <c r="C59" s="105"/>
      <c r="D59"/>
      <c r="E59" s="52"/>
      <c r="F59" s="50"/>
      <c r="G59" s="29"/>
      <c r="H59" s="29"/>
      <c r="I59" s="29"/>
      <c r="J59" s="29"/>
      <c r="K59" s="52"/>
    </row>
    <row r="60" spans="1:11" ht="12.75" customHeight="1" x14ac:dyDescent="0.25">
      <c r="A60"/>
      <c r="B60"/>
      <c r="C60" s="105"/>
      <c r="D60"/>
      <c r="E60" s="52"/>
      <c r="F60" s="50"/>
      <c r="G60" s="29"/>
      <c r="H60" s="29"/>
      <c r="I60" s="29"/>
      <c r="J60" s="29"/>
      <c r="K60" s="52"/>
    </row>
    <row r="61" spans="1:11" ht="12.75" customHeight="1" x14ac:dyDescent="0.25">
      <c r="A61"/>
      <c r="B61"/>
      <c r="C61" s="105"/>
      <c r="D61"/>
      <c r="E61" s="52"/>
      <c r="F61" s="50"/>
      <c r="G61" s="29"/>
      <c r="H61" s="29"/>
      <c r="I61" s="29"/>
      <c r="J61" s="29"/>
      <c r="K61" s="52"/>
    </row>
    <row r="62" spans="1:11" ht="12.75" customHeight="1" x14ac:dyDescent="0.25">
      <c r="A62"/>
      <c r="B62"/>
      <c r="C62" s="105"/>
      <c r="D62"/>
      <c r="E62" s="52"/>
      <c r="F62" s="50"/>
      <c r="G62" s="29"/>
      <c r="H62" s="29"/>
      <c r="I62" s="29"/>
      <c r="J62" s="29"/>
      <c r="K62" s="52"/>
    </row>
    <row r="63" spans="1:11" ht="12.75" customHeight="1" x14ac:dyDescent="0.25">
      <c r="A63"/>
      <c r="B63"/>
      <c r="C63" s="105"/>
      <c r="D63"/>
      <c r="E63" s="52"/>
      <c r="F63" s="50"/>
      <c r="G63" s="29"/>
      <c r="H63" s="29"/>
      <c r="I63" s="29"/>
      <c r="J63" s="29"/>
      <c r="K63" s="52"/>
    </row>
    <row r="64" spans="1:11" ht="12.75" customHeight="1" x14ac:dyDescent="0.25">
      <c r="A64"/>
      <c r="B64"/>
      <c r="C64" s="105"/>
      <c r="D64"/>
      <c r="E64" s="52"/>
      <c r="F64" s="50"/>
      <c r="G64" s="29"/>
      <c r="H64" s="29"/>
      <c r="I64" s="29"/>
      <c r="J64" s="29"/>
      <c r="K64" s="52"/>
    </row>
    <row r="65" spans="1:11" ht="12.75" customHeight="1" x14ac:dyDescent="0.25">
      <c r="A65"/>
      <c r="B65"/>
      <c r="C65" s="105"/>
      <c r="D65"/>
      <c r="E65" s="52"/>
      <c r="F65" s="50"/>
      <c r="G65" s="29"/>
      <c r="H65" s="29"/>
      <c r="I65" s="29"/>
      <c r="J65" s="29"/>
      <c r="K65" s="52"/>
    </row>
    <row r="66" spans="1:11" ht="12.75" customHeight="1" x14ac:dyDescent="0.25">
      <c r="A66"/>
      <c r="B66"/>
      <c r="C66" s="105"/>
      <c r="D66"/>
      <c r="E66" s="52"/>
      <c r="F66" s="50"/>
      <c r="G66" s="29"/>
      <c r="H66" s="29"/>
      <c r="I66" s="29"/>
      <c r="J66" s="29"/>
      <c r="K66" s="52"/>
    </row>
    <row r="67" spans="1:11" ht="12.75" customHeight="1" x14ac:dyDescent="0.25">
      <c r="A67"/>
      <c r="B67"/>
      <c r="C67" s="105"/>
      <c r="D67"/>
      <c r="E67" s="52"/>
      <c r="F67" s="50"/>
      <c r="G67" s="29"/>
      <c r="H67" s="29"/>
      <c r="I67" s="29"/>
      <c r="J67" s="29"/>
      <c r="K67" s="52"/>
    </row>
    <row r="68" spans="1:11" ht="12.75" customHeight="1" x14ac:dyDescent="0.25">
      <c r="A68"/>
      <c r="B68"/>
      <c r="C68" s="105"/>
      <c r="D68"/>
      <c r="E68" s="52"/>
      <c r="F68" s="50"/>
      <c r="G68" s="29"/>
      <c r="H68" s="29"/>
      <c r="I68" s="29"/>
      <c r="J68" s="29"/>
      <c r="K68" s="52"/>
    </row>
    <row r="69" spans="1:11" ht="12.75" customHeight="1" x14ac:dyDescent="0.25">
      <c r="A69"/>
      <c r="B69"/>
      <c r="C69" s="105"/>
      <c r="D69"/>
      <c r="E69" s="52"/>
      <c r="F69" s="50"/>
      <c r="G69" s="29"/>
      <c r="H69" s="29"/>
      <c r="I69" s="29"/>
      <c r="J69" s="29"/>
      <c r="K69" s="52"/>
    </row>
    <row r="70" spans="1:11" ht="12.75" customHeight="1" x14ac:dyDescent="0.25">
      <c r="A70"/>
      <c r="B70"/>
      <c r="C70" s="105"/>
      <c r="D70"/>
      <c r="E70" s="52"/>
      <c r="F70" s="50"/>
      <c r="G70" s="29"/>
      <c r="H70" s="29"/>
      <c r="I70" s="29"/>
      <c r="J70" s="29"/>
      <c r="K70" s="52"/>
    </row>
    <row r="71" spans="1:11" ht="12.75" customHeight="1" x14ac:dyDescent="0.25">
      <c r="A71"/>
      <c r="B71"/>
      <c r="C71" s="105"/>
      <c r="D71"/>
      <c r="E71" s="52"/>
      <c r="F71" s="50"/>
      <c r="G71" s="29"/>
      <c r="H71" s="29"/>
      <c r="I71" s="29"/>
      <c r="J71" s="29"/>
      <c r="K71" s="52"/>
    </row>
    <row r="72" spans="1:11" ht="12.75" customHeight="1" x14ac:dyDescent="0.25">
      <c r="A72"/>
      <c r="B72"/>
      <c r="C72" s="105"/>
      <c r="D72"/>
      <c r="E72" s="52"/>
      <c r="F72" s="50"/>
      <c r="G72" s="29"/>
      <c r="H72" s="29"/>
      <c r="I72" s="29"/>
      <c r="J72" s="29"/>
      <c r="K72" s="52"/>
    </row>
    <row r="73" spans="1:11" ht="12.75" customHeight="1" x14ac:dyDescent="0.25">
      <c r="A73"/>
      <c r="B73"/>
      <c r="C73" s="105"/>
      <c r="D73"/>
      <c r="E73" s="52"/>
      <c r="F73" s="50"/>
      <c r="G73" s="29"/>
      <c r="H73" s="29"/>
      <c r="I73" s="29"/>
      <c r="J73" s="29"/>
      <c r="K73" s="52"/>
    </row>
    <row r="74" spans="1:11" ht="12.75" customHeight="1" x14ac:dyDescent="0.25">
      <c r="A74"/>
      <c r="B74"/>
      <c r="C74" s="105"/>
      <c r="D74"/>
      <c r="E74" s="52"/>
      <c r="F74" s="50"/>
      <c r="G74" s="29"/>
      <c r="H74" s="29"/>
      <c r="I74" s="29"/>
      <c r="J74" s="29"/>
      <c r="K74" s="52"/>
    </row>
    <row r="75" spans="1:11" ht="12.75" customHeight="1" x14ac:dyDescent="0.25">
      <c r="A75"/>
      <c r="B75"/>
      <c r="C75" s="105"/>
      <c r="D75"/>
      <c r="E75" s="52"/>
      <c r="F75" s="50"/>
      <c r="G75" s="29"/>
      <c r="H75" s="29"/>
      <c r="I75" s="29"/>
      <c r="J75" s="29"/>
      <c r="K75" s="52"/>
    </row>
    <row r="76" spans="1:11" ht="12.75" customHeight="1" x14ac:dyDescent="0.25">
      <c r="A76"/>
      <c r="B76"/>
      <c r="C76" s="105"/>
      <c r="D76"/>
      <c r="E76" s="52"/>
      <c r="F76" s="50"/>
      <c r="G76" s="29"/>
      <c r="H76" s="29"/>
      <c r="I76" s="29"/>
      <c r="J76" s="29"/>
      <c r="K76" s="52"/>
    </row>
    <row r="77" spans="1:11" ht="12.75" customHeight="1" x14ac:dyDescent="0.25">
      <c r="A77"/>
      <c r="B77"/>
      <c r="C77" s="105"/>
      <c r="D77"/>
      <c r="E77" s="52"/>
      <c r="F77" s="50"/>
      <c r="G77" s="29"/>
      <c r="H77" s="29"/>
      <c r="I77" s="29"/>
      <c r="J77" s="29"/>
      <c r="K77" s="52"/>
    </row>
    <row r="78" spans="1:11" ht="12.75" customHeight="1" x14ac:dyDescent="0.25">
      <c r="A78"/>
      <c r="B78"/>
      <c r="C78" s="105"/>
      <c r="D78"/>
      <c r="E78" s="52"/>
      <c r="F78" s="50"/>
      <c r="G78" s="29"/>
      <c r="H78" s="29"/>
      <c r="I78" s="29"/>
      <c r="J78" s="29"/>
      <c r="K78" s="52"/>
    </row>
    <row r="79" spans="1:11" ht="12.75" customHeight="1" x14ac:dyDescent="0.25">
      <c r="A79"/>
      <c r="B79"/>
      <c r="C79" s="105"/>
      <c r="D79"/>
      <c r="E79" s="52"/>
      <c r="F79" s="50"/>
      <c r="G79" s="29"/>
      <c r="H79" s="29"/>
      <c r="I79" s="29"/>
      <c r="J79" s="29"/>
      <c r="K79" s="52"/>
    </row>
    <row r="80" spans="1:11" ht="12.75" customHeight="1" x14ac:dyDescent="0.25">
      <c r="A80"/>
      <c r="B80"/>
      <c r="C80" s="105"/>
      <c r="D80"/>
      <c r="E80" s="52"/>
      <c r="F80" s="50"/>
      <c r="G80" s="29"/>
      <c r="H80" s="29"/>
      <c r="I80" s="29"/>
      <c r="J80" s="29"/>
      <c r="K80" s="52"/>
    </row>
    <row r="81" spans="1:11" ht="12.75" customHeight="1" x14ac:dyDescent="0.25">
      <c r="A81"/>
      <c r="B81"/>
      <c r="C81" s="105"/>
      <c r="D81"/>
      <c r="E81" s="52"/>
      <c r="F81" s="50"/>
      <c r="G81" s="29"/>
      <c r="H81" s="29"/>
      <c r="I81" s="29"/>
      <c r="J81" s="29"/>
      <c r="K81" s="52"/>
    </row>
    <row r="82" spans="1:11" ht="12.75" customHeight="1" x14ac:dyDescent="0.25">
      <c r="A82"/>
      <c r="B82"/>
      <c r="C82" s="105"/>
      <c r="D82"/>
      <c r="E82" s="52"/>
      <c r="F82" s="50"/>
      <c r="G82" s="29"/>
      <c r="H82" s="29"/>
      <c r="I82" s="29"/>
      <c r="J82" s="29"/>
      <c r="K82" s="52"/>
    </row>
    <row r="83" spans="1:11" ht="12.75" customHeight="1" x14ac:dyDescent="0.25">
      <c r="A83"/>
      <c r="B83"/>
      <c r="C83" s="105"/>
      <c r="D83"/>
      <c r="E83" s="52"/>
      <c r="F83" s="50"/>
      <c r="G83" s="29"/>
      <c r="H83" s="29"/>
      <c r="I83" s="29"/>
      <c r="J83" s="29"/>
      <c r="K83" s="52"/>
    </row>
    <row r="84" spans="1:11" ht="12.75" customHeight="1" x14ac:dyDescent="0.25">
      <c r="A84"/>
      <c r="B84"/>
      <c r="C84" s="105"/>
      <c r="D84"/>
      <c r="E84" s="52"/>
      <c r="F84" s="50"/>
      <c r="G84" s="29"/>
      <c r="H84" s="29"/>
      <c r="I84" s="29"/>
      <c r="J84" s="29"/>
      <c r="K84" s="52"/>
    </row>
    <row r="85" spans="1:11" ht="12.75" customHeight="1" x14ac:dyDescent="0.25">
      <c r="A85"/>
      <c r="B85"/>
      <c r="C85" s="105"/>
      <c r="D85"/>
      <c r="E85" s="52"/>
      <c r="F85" s="50"/>
      <c r="G85" s="29"/>
      <c r="H85" s="29"/>
      <c r="I85" s="29"/>
      <c r="J85" s="29"/>
      <c r="K85" s="52"/>
    </row>
    <row r="86" spans="1:11" ht="12.75" customHeight="1" x14ac:dyDescent="0.25">
      <c r="A86"/>
      <c r="B86"/>
      <c r="C86" s="105"/>
      <c r="D86"/>
      <c r="E86" s="52"/>
      <c r="F86" s="50"/>
      <c r="G86" s="29"/>
      <c r="H86" s="29"/>
      <c r="I86" s="29"/>
      <c r="J86" s="29"/>
      <c r="K86" s="52"/>
    </row>
    <row r="87" spans="1:11" ht="12.75" customHeight="1" x14ac:dyDescent="0.25">
      <c r="A87"/>
      <c r="B87"/>
      <c r="C87" s="105"/>
      <c r="D87"/>
      <c r="E87" s="52"/>
      <c r="F87" s="50"/>
      <c r="G87" s="29"/>
      <c r="H87" s="29"/>
      <c r="I87" s="29"/>
      <c r="J87" s="29"/>
      <c r="K87" s="52"/>
    </row>
    <row r="88" spans="1:11" ht="12.75" customHeight="1" x14ac:dyDescent="0.25">
      <c r="A88"/>
      <c r="B88"/>
      <c r="C88" s="105"/>
      <c r="D88"/>
      <c r="E88" s="52"/>
      <c r="F88" s="50"/>
      <c r="G88" s="29"/>
      <c r="H88" s="29"/>
      <c r="I88" s="29"/>
      <c r="J88" s="29"/>
      <c r="K88" s="52"/>
    </row>
    <row r="89" spans="1:11" ht="12.75" customHeight="1" x14ac:dyDescent="0.25">
      <c r="A89"/>
      <c r="B89"/>
      <c r="C89" s="105"/>
      <c r="D89"/>
      <c r="E89" s="52"/>
      <c r="F89" s="50"/>
      <c r="G89" s="29"/>
      <c r="H89" s="29"/>
      <c r="I89" s="29"/>
      <c r="J89" s="29"/>
      <c r="K89" s="52"/>
    </row>
    <row r="90" spans="1:11" ht="12.75" customHeight="1" x14ac:dyDescent="0.25">
      <c r="A90"/>
      <c r="B90"/>
      <c r="C90" s="105"/>
      <c r="D90"/>
      <c r="E90" s="52"/>
      <c r="F90" s="50"/>
      <c r="G90" s="29"/>
      <c r="H90" s="29"/>
      <c r="I90" s="29"/>
      <c r="J90" s="29"/>
      <c r="K90" s="52"/>
    </row>
    <row r="91" spans="1:11" ht="12.75" customHeight="1" x14ac:dyDescent="0.25">
      <c r="A91"/>
      <c r="B91"/>
      <c r="C91" s="105"/>
      <c r="D91"/>
      <c r="E91" s="52"/>
      <c r="F91" s="50"/>
      <c r="G91" s="29"/>
      <c r="H91" s="29"/>
      <c r="I91" s="29"/>
      <c r="J91" s="29"/>
      <c r="K91" s="52"/>
    </row>
    <row r="92" spans="1:11" ht="12.75" customHeight="1" x14ac:dyDescent="0.25">
      <c r="A92"/>
      <c r="B92"/>
      <c r="C92" s="105"/>
      <c r="D92"/>
      <c r="E92" s="52"/>
      <c r="F92" s="50"/>
      <c r="G92" s="29"/>
      <c r="H92" s="29"/>
      <c r="I92" s="29"/>
      <c r="J92" s="29"/>
      <c r="K92" s="52"/>
    </row>
    <row r="93" spans="1:11" ht="12.75" customHeight="1" x14ac:dyDescent="0.25">
      <c r="A93"/>
      <c r="B93"/>
      <c r="C93" s="105"/>
      <c r="D93"/>
      <c r="E93" s="52"/>
      <c r="F93" s="50"/>
      <c r="G93" s="29"/>
      <c r="H93" s="29"/>
      <c r="I93" s="29"/>
      <c r="J93" s="29"/>
      <c r="K93" s="52"/>
    </row>
    <row r="94" spans="1:11" ht="12.75" customHeight="1" x14ac:dyDescent="0.25">
      <c r="A94"/>
      <c r="B94"/>
      <c r="C94" s="105"/>
      <c r="D94"/>
      <c r="E94" s="52"/>
      <c r="F94" s="50"/>
      <c r="G94" s="29"/>
      <c r="H94" s="29"/>
      <c r="I94" s="29"/>
      <c r="J94" s="29"/>
      <c r="K94" s="52"/>
    </row>
    <row r="95" spans="1:11" ht="12.75" customHeight="1" x14ac:dyDescent="0.25">
      <c r="A95"/>
      <c r="B95"/>
      <c r="C95" s="105"/>
      <c r="D95"/>
      <c r="E95" s="52"/>
      <c r="F95" s="50"/>
      <c r="G95" s="29"/>
      <c r="H95" s="29"/>
      <c r="I95" s="29"/>
      <c r="J95" s="29"/>
      <c r="K95" s="52"/>
    </row>
    <row r="96" spans="1:11" ht="12.75" customHeight="1" x14ac:dyDescent="0.25">
      <c r="A96"/>
      <c r="B96"/>
      <c r="C96" s="105"/>
      <c r="D96"/>
      <c r="E96" s="52"/>
      <c r="F96" s="50"/>
      <c r="G96" s="29"/>
      <c r="H96" s="29"/>
      <c r="I96" s="29"/>
      <c r="J96" s="29"/>
      <c r="K96" s="52"/>
    </row>
    <row r="97" spans="1:11" ht="12.75" customHeight="1" x14ac:dyDescent="0.25">
      <c r="A97"/>
      <c r="B97"/>
      <c r="C97" s="105"/>
      <c r="D97"/>
      <c r="E97" s="52"/>
      <c r="F97" s="50"/>
      <c r="G97" s="29"/>
      <c r="H97" s="29"/>
      <c r="I97" s="29"/>
      <c r="J97" s="29"/>
      <c r="K97" s="52"/>
    </row>
    <row r="98" spans="1:11" ht="12.75" customHeight="1" x14ac:dyDescent="0.25">
      <c r="A98"/>
      <c r="B98"/>
      <c r="C98" s="105"/>
      <c r="D98"/>
      <c r="E98" s="52"/>
      <c r="F98" s="50"/>
      <c r="G98" s="29"/>
      <c r="H98" s="29"/>
      <c r="I98" s="29"/>
      <c r="J98" s="29"/>
      <c r="K98" s="52"/>
    </row>
    <row r="99" spans="1:11" ht="12.75" customHeight="1" x14ac:dyDescent="0.25">
      <c r="A99"/>
      <c r="B99"/>
      <c r="C99" s="105"/>
      <c r="D99"/>
      <c r="E99" s="52"/>
      <c r="F99" s="50"/>
      <c r="G99" s="29"/>
      <c r="H99" s="29"/>
      <c r="I99" s="29"/>
      <c r="J99" s="29"/>
      <c r="K99" s="52"/>
    </row>
    <row r="100" spans="1:11" ht="12.75" customHeight="1" x14ac:dyDescent="0.25">
      <c r="A100"/>
      <c r="B100"/>
      <c r="C100" s="105"/>
      <c r="D100"/>
      <c r="E100" s="52"/>
      <c r="F100" s="50"/>
      <c r="G100" s="29"/>
      <c r="H100" s="29"/>
      <c r="I100" s="29"/>
      <c r="J100" s="29"/>
      <c r="K100" s="52"/>
    </row>
    <row r="101" spans="1:11" ht="12.75" customHeight="1" x14ac:dyDescent="0.25">
      <c r="A101"/>
      <c r="B101"/>
      <c r="C101" s="105"/>
      <c r="D101"/>
      <c r="E101" s="52"/>
      <c r="F101" s="50"/>
      <c r="G101" s="29"/>
      <c r="H101" s="29"/>
      <c r="I101" s="29"/>
      <c r="J101" s="29"/>
      <c r="K101" s="52"/>
    </row>
    <row r="102" spans="1:11" ht="12.75" customHeight="1" x14ac:dyDescent="0.25">
      <c r="A102"/>
      <c r="B102"/>
      <c r="C102" s="105"/>
      <c r="D102"/>
      <c r="E102" s="52"/>
      <c r="F102" s="50"/>
      <c r="G102" s="29"/>
      <c r="H102" s="29"/>
      <c r="I102" s="29"/>
      <c r="J102" s="29"/>
      <c r="K102" s="52"/>
    </row>
    <row r="103" spans="1:11" ht="12.75" customHeight="1" x14ac:dyDescent="0.25">
      <c r="A103"/>
      <c r="B103"/>
      <c r="C103" s="105"/>
      <c r="D103"/>
      <c r="E103" s="52"/>
      <c r="F103" s="50"/>
      <c r="G103" s="29"/>
      <c r="H103" s="29"/>
      <c r="I103" s="29"/>
      <c r="J103" s="29"/>
      <c r="K103" s="52"/>
    </row>
    <row r="104" spans="1:11" ht="12.75" customHeight="1" x14ac:dyDescent="0.25">
      <c r="A104"/>
      <c r="B104"/>
      <c r="C104" s="105"/>
      <c r="D104"/>
      <c r="E104" s="52"/>
      <c r="F104" s="50"/>
      <c r="G104" s="29"/>
      <c r="H104" s="29"/>
      <c r="I104" s="29"/>
      <c r="J104" s="29"/>
      <c r="K104" s="52"/>
    </row>
    <row r="105" spans="1:11" ht="12.75" customHeight="1" x14ac:dyDescent="0.25">
      <c r="A105"/>
      <c r="B105"/>
      <c r="C105" s="105"/>
      <c r="D105"/>
      <c r="E105" s="52"/>
      <c r="F105" s="50"/>
      <c r="G105" s="29"/>
      <c r="H105" s="29"/>
      <c r="I105" s="29"/>
      <c r="J105" s="29"/>
      <c r="K105" s="52"/>
    </row>
    <row r="106" spans="1:11" ht="12.75" customHeight="1" x14ac:dyDescent="0.25">
      <c r="A106"/>
      <c r="B106"/>
      <c r="C106" s="105"/>
      <c r="D106"/>
      <c r="E106" s="52"/>
      <c r="F106" s="50"/>
      <c r="G106" s="29"/>
      <c r="H106" s="29"/>
      <c r="I106" s="29"/>
      <c r="J106" s="29"/>
      <c r="K106" s="52"/>
    </row>
    <row r="107" spans="1:11" ht="12.75" customHeight="1" x14ac:dyDescent="0.25">
      <c r="A107"/>
      <c r="B107"/>
      <c r="C107" s="105"/>
      <c r="D107"/>
      <c r="E107" s="52"/>
      <c r="F107" s="50"/>
      <c r="G107" s="29"/>
      <c r="H107" s="29"/>
      <c r="I107" s="29"/>
      <c r="J107" s="29"/>
      <c r="K107" s="52"/>
    </row>
    <row r="108" spans="1:11" ht="12.75" customHeight="1" x14ac:dyDescent="0.25">
      <c r="A108"/>
      <c r="B108"/>
      <c r="C108" s="105"/>
      <c r="D108"/>
      <c r="E108" s="52"/>
      <c r="F108" s="50"/>
      <c r="G108" s="29"/>
      <c r="H108" s="29"/>
      <c r="I108" s="29"/>
      <c r="J108" s="29"/>
      <c r="K108" s="52"/>
    </row>
    <row r="109" spans="1:11" ht="12.75" customHeight="1" x14ac:dyDescent="0.25">
      <c r="A109"/>
      <c r="B109"/>
      <c r="C109" s="105"/>
      <c r="D109"/>
      <c r="E109" s="52"/>
      <c r="F109" s="50"/>
      <c r="G109" s="29"/>
      <c r="H109" s="29"/>
      <c r="I109" s="29"/>
      <c r="J109" s="29"/>
      <c r="K109" s="52"/>
    </row>
    <row r="110" spans="1:11" ht="12.75" customHeight="1" x14ac:dyDescent="0.25">
      <c r="A110"/>
      <c r="B110"/>
      <c r="C110" s="105"/>
      <c r="D110"/>
      <c r="E110" s="52"/>
      <c r="F110" s="50"/>
      <c r="G110" s="29"/>
      <c r="H110" s="29"/>
      <c r="I110" s="29"/>
      <c r="J110" s="29"/>
      <c r="K110" s="52"/>
    </row>
    <row r="111" spans="1:11" ht="12.75" customHeight="1" x14ac:dyDescent="0.25">
      <c r="A111"/>
      <c r="B111"/>
      <c r="C111" s="105"/>
      <c r="D111"/>
      <c r="E111" s="52"/>
      <c r="F111" s="50"/>
      <c r="G111" s="29"/>
      <c r="H111" s="29"/>
      <c r="I111" s="29"/>
      <c r="J111" s="29"/>
      <c r="K111" s="52"/>
    </row>
    <row r="112" spans="1:11" ht="12.75" customHeight="1" x14ac:dyDescent="0.25">
      <c r="A112"/>
      <c r="B112"/>
      <c r="C112" s="105"/>
      <c r="D112"/>
      <c r="E112" s="52"/>
      <c r="F112" s="50"/>
      <c r="G112" s="29"/>
      <c r="H112" s="29"/>
      <c r="I112" s="29"/>
      <c r="J112" s="29"/>
      <c r="K112" s="52"/>
    </row>
    <row r="113" spans="1:11" ht="12.75" customHeight="1" x14ac:dyDescent="0.25">
      <c r="A113"/>
      <c r="B113"/>
      <c r="C113" s="105"/>
      <c r="D113"/>
      <c r="E113" s="52"/>
      <c r="F113" s="50"/>
      <c r="G113" s="29"/>
      <c r="H113" s="29"/>
      <c r="I113" s="29"/>
      <c r="J113" s="29"/>
      <c r="K113" s="52"/>
    </row>
    <row r="114" spans="1:11" ht="12.75" customHeight="1" x14ac:dyDescent="0.25">
      <c r="A114"/>
      <c r="B114"/>
      <c r="C114" s="105"/>
      <c r="D114"/>
      <c r="E114" s="52"/>
      <c r="F114" s="50"/>
      <c r="G114" s="29"/>
      <c r="H114" s="29"/>
      <c r="I114" s="29"/>
      <c r="J114" s="29"/>
      <c r="K114" s="52"/>
    </row>
    <row r="115" spans="1:11" ht="12.75" customHeight="1" x14ac:dyDescent="0.25">
      <c r="A115"/>
      <c r="B115"/>
      <c r="C115" s="105"/>
      <c r="D115"/>
      <c r="E115" s="52"/>
      <c r="F115" s="50"/>
      <c r="G115" s="29"/>
      <c r="H115" s="29"/>
      <c r="I115" s="29"/>
      <c r="J115" s="29"/>
      <c r="K115" s="52"/>
    </row>
    <row r="116" spans="1:11" ht="12.75" customHeight="1" x14ac:dyDescent="0.25">
      <c r="A116"/>
      <c r="B116"/>
      <c r="C116" s="105"/>
      <c r="D116"/>
      <c r="E116" s="52"/>
      <c r="F116" s="50"/>
      <c r="G116" s="29"/>
      <c r="H116" s="29"/>
      <c r="I116" s="29"/>
      <c r="J116" s="29"/>
      <c r="K116" s="52"/>
    </row>
    <row r="117" spans="1:11" ht="12.75" customHeight="1" x14ac:dyDescent="0.25">
      <c r="A117"/>
      <c r="B117"/>
      <c r="C117" s="105"/>
      <c r="D117"/>
      <c r="E117" s="52"/>
      <c r="F117" s="50"/>
      <c r="G117" s="29"/>
      <c r="H117" s="29"/>
      <c r="I117" s="29"/>
      <c r="J117" s="29"/>
      <c r="K117" s="52"/>
    </row>
    <row r="118" spans="1:11" ht="12.75" customHeight="1" x14ac:dyDescent="0.25">
      <c r="A118"/>
      <c r="B118"/>
      <c r="C118" s="105"/>
      <c r="D118"/>
      <c r="E118" s="52"/>
      <c r="F118" s="50"/>
      <c r="G118" s="29"/>
      <c r="H118" s="29"/>
      <c r="I118" s="29"/>
      <c r="J118" s="29"/>
      <c r="K118" s="52"/>
    </row>
    <row r="119" spans="1:11" ht="12.75" customHeight="1" x14ac:dyDescent="0.25">
      <c r="A119"/>
      <c r="B119"/>
      <c r="C119" s="105"/>
      <c r="D119"/>
      <c r="E119" s="52"/>
      <c r="F119" s="50"/>
      <c r="G119" s="29"/>
      <c r="H119" s="29"/>
      <c r="I119" s="29"/>
      <c r="J119" s="29"/>
      <c r="K119" s="52"/>
    </row>
    <row r="120" spans="1:11" ht="12.75" customHeight="1" x14ac:dyDescent="0.25">
      <c r="A120"/>
      <c r="B120"/>
      <c r="C120" s="105"/>
      <c r="D120"/>
      <c r="E120" s="52"/>
      <c r="F120" s="50"/>
      <c r="G120" s="29"/>
      <c r="H120" s="29"/>
      <c r="I120" s="29"/>
      <c r="J120" s="29"/>
      <c r="K120" s="52"/>
    </row>
    <row r="121" spans="1:11" ht="12.75" customHeight="1" x14ac:dyDescent="0.25">
      <c r="A121"/>
      <c r="B121"/>
      <c r="C121" s="105"/>
      <c r="D121"/>
      <c r="E121" s="52"/>
      <c r="F121" s="50"/>
      <c r="G121" s="29"/>
      <c r="H121" s="29"/>
      <c r="I121" s="29"/>
      <c r="J121" s="29"/>
      <c r="K121" s="52"/>
    </row>
    <row r="122" spans="1:11" ht="12.75" customHeight="1" x14ac:dyDescent="0.25">
      <c r="A122"/>
      <c r="B122"/>
      <c r="C122" s="105"/>
      <c r="D122"/>
      <c r="E122" s="52"/>
      <c r="F122" s="50"/>
      <c r="G122" s="29"/>
      <c r="H122" s="29"/>
      <c r="I122" s="29"/>
      <c r="J122" s="29"/>
      <c r="K122" s="52"/>
    </row>
    <row r="123" spans="1:11" ht="12.75" customHeight="1" x14ac:dyDescent="0.25">
      <c r="A123"/>
      <c r="B123"/>
      <c r="C123" s="105"/>
      <c r="D123"/>
      <c r="E123" s="52"/>
      <c r="F123" s="50"/>
      <c r="G123" s="29"/>
      <c r="H123" s="29"/>
      <c r="I123" s="29"/>
      <c r="J123" s="29"/>
      <c r="K123" s="52"/>
    </row>
    <row r="124" spans="1:11" ht="12.75" customHeight="1" x14ac:dyDescent="0.25">
      <c r="A124"/>
      <c r="B124"/>
      <c r="C124" s="105"/>
      <c r="D124"/>
      <c r="E124" s="52"/>
      <c r="F124" s="50"/>
      <c r="G124" s="29"/>
      <c r="H124" s="29"/>
      <c r="I124" s="29"/>
      <c r="J124" s="29"/>
      <c r="K124" s="52"/>
    </row>
    <row r="125" spans="1:11" ht="12.75" customHeight="1" x14ac:dyDescent="0.25">
      <c r="A125"/>
      <c r="B125"/>
      <c r="C125" s="105"/>
      <c r="D125"/>
      <c r="E125" s="52"/>
      <c r="F125" s="50"/>
      <c r="G125" s="29"/>
      <c r="H125" s="29"/>
      <c r="I125" s="29"/>
      <c r="J125" s="29"/>
      <c r="K125" s="52"/>
    </row>
    <row r="126" spans="1:11" ht="12.75" customHeight="1" x14ac:dyDescent="0.25">
      <c r="A126"/>
      <c r="B126"/>
      <c r="C126" s="105"/>
      <c r="D126"/>
      <c r="E126" s="52"/>
      <c r="F126" s="50"/>
      <c r="G126" s="29"/>
      <c r="H126" s="29"/>
      <c r="I126" s="29"/>
      <c r="J126" s="29"/>
      <c r="K126" s="52"/>
    </row>
    <row r="127" spans="1:11" ht="12.75" customHeight="1" x14ac:dyDescent="0.25">
      <c r="A127"/>
      <c r="B127"/>
      <c r="C127" s="105"/>
      <c r="D127"/>
      <c r="E127" s="52"/>
      <c r="F127" s="50"/>
      <c r="G127" s="29"/>
      <c r="H127" s="29"/>
      <c r="I127" s="29"/>
      <c r="J127" s="29"/>
      <c r="K127" s="52"/>
    </row>
    <row r="128" spans="1:11" ht="12.75" customHeight="1" x14ac:dyDescent="0.25">
      <c r="A128"/>
      <c r="B128"/>
      <c r="C128" s="105"/>
      <c r="D128"/>
      <c r="E128" s="52"/>
      <c r="F128" s="50"/>
      <c r="G128" s="29"/>
      <c r="H128" s="29"/>
      <c r="I128" s="29"/>
      <c r="J128" s="29"/>
      <c r="K128" s="52"/>
    </row>
    <row r="129" spans="1:11" ht="12.75" customHeight="1" x14ac:dyDescent="0.25">
      <c r="A129"/>
      <c r="B129"/>
      <c r="C129" s="105"/>
      <c r="D129"/>
      <c r="E129" s="52"/>
      <c r="F129" s="50"/>
      <c r="G129" s="29"/>
      <c r="H129" s="29"/>
      <c r="I129" s="29"/>
      <c r="J129" s="29"/>
      <c r="K129" s="52"/>
    </row>
    <row r="130" spans="1:11" ht="12.75" customHeight="1" x14ac:dyDescent="0.25">
      <c r="A130"/>
      <c r="B130"/>
      <c r="C130" s="105"/>
      <c r="D130"/>
      <c r="E130" s="52"/>
      <c r="F130" s="50"/>
      <c r="G130" s="29"/>
      <c r="H130" s="29"/>
      <c r="I130" s="29"/>
      <c r="J130" s="29"/>
      <c r="K130" s="52"/>
    </row>
    <row r="131" spans="1:11" ht="12.75" customHeight="1" x14ac:dyDescent="0.25">
      <c r="A131"/>
      <c r="B131"/>
      <c r="C131" s="105"/>
      <c r="D131"/>
      <c r="E131" s="52"/>
      <c r="F131" s="50"/>
      <c r="G131" s="29"/>
      <c r="H131" s="29"/>
      <c r="I131" s="29"/>
      <c r="J131" s="29"/>
      <c r="K131" s="52"/>
    </row>
    <row r="132" spans="1:11" ht="12.75" customHeight="1" x14ac:dyDescent="0.25">
      <c r="A132"/>
      <c r="B132"/>
      <c r="C132" s="105"/>
      <c r="D132"/>
      <c r="E132" s="52"/>
      <c r="F132" s="50"/>
      <c r="G132" s="29"/>
      <c r="H132" s="29"/>
      <c r="I132" s="29"/>
      <c r="J132" s="29"/>
      <c r="K132" s="52"/>
    </row>
    <row r="133" spans="1:11" ht="12.75" customHeight="1" x14ac:dyDescent="0.25">
      <c r="A133"/>
      <c r="B133"/>
      <c r="C133" s="105"/>
      <c r="D133"/>
      <c r="E133" s="52"/>
      <c r="F133" s="50"/>
      <c r="G133" s="29"/>
      <c r="H133" s="29"/>
      <c r="I133" s="29"/>
      <c r="J133" s="29"/>
      <c r="K133" s="52"/>
    </row>
    <row r="134" spans="1:11" ht="12.75" customHeight="1" x14ac:dyDescent="0.25">
      <c r="A134"/>
      <c r="B134"/>
      <c r="C134" s="105"/>
      <c r="D134"/>
      <c r="E134" s="52"/>
      <c r="F134" s="50"/>
      <c r="G134" s="29"/>
      <c r="H134" s="29"/>
      <c r="I134" s="29"/>
      <c r="J134" s="29"/>
      <c r="K134" s="52"/>
    </row>
    <row r="135" spans="1:11" ht="12.75" customHeight="1" x14ac:dyDescent="0.25">
      <c r="A135"/>
      <c r="B135"/>
      <c r="C135" s="105"/>
      <c r="D135"/>
      <c r="E135" s="52"/>
      <c r="F135" s="50"/>
      <c r="G135" s="29"/>
      <c r="H135" s="29"/>
      <c r="I135" s="29"/>
      <c r="J135" s="29"/>
      <c r="K135" s="52"/>
    </row>
    <row r="136" spans="1:11" ht="12.75" customHeight="1" x14ac:dyDescent="0.25">
      <c r="A136"/>
      <c r="B136"/>
      <c r="C136" s="105"/>
      <c r="D136"/>
      <c r="E136" s="52"/>
      <c r="F136" s="50"/>
      <c r="G136" s="29"/>
      <c r="H136" s="29"/>
      <c r="I136" s="29"/>
      <c r="J136" s="29"/>
      <c r="K136" s="52"/>
    </row>
    <row r="137" spans="1:11" ht="12.75" customHeight="1" x14ac:dyDescent="0.25">
      <c r="A137"/>
      <c r="B137"/>
      <c r="C137" s="105"/>
      <c r="D137"/>
      <c r="E137" s="52"/>
      <c r="F137" s="50"/>
      <c r="G137" s="29"/>
      <c r="H137" s="29"/>
      <c r="I137" s="29"/>
      <c r="J137" s="29"/>
      <c r="K137" s="52"/>
    </row>
    <row r="138" spans="1:11" ht="12.75" customHeight="1" x14ac:dyDescent="0.25">
      <c r="A138"/>
      <c r="B138"/>
      <c r="C138" s="105"/>
      <c r="D138"/>
      <c r="E138" s="52"/>
      <c r="F138" s="50"/>
      <c r="G138" s="29"/>
      <c r="H138" s="29"/>
      <c r="I138" s="29"/>
      <c r="J138" s="29"/>
      <c r="K138" s="52"/>
    </row>
    <row r="139" spans="1:11" ht="12.75" customHeight="1" x14ac:dyDescent="0.25">
      <c r="A139"/>
      <c r="B139"/>
      <c r="C139" s="105"/>
      <c r="D139"/>
      <c r="E139" s="52"/>
      <c r="F139" s="50"/>
      <c r="G139" s="29"/>
      <c r="H139" s="29"/>
      <c r="I139" s="29"/>
      <c r="J139" s="29"/>
      <c r="K139" s="52"/>
    </row>
    <row r="140" spans="1:11" ht="12.75" customHeight="1" x14ac:dyDescent="0.25">
      <c r="A140"/>
      <c r="B140"/>
      <c r="C140" s="105"/>
      <c r="D140"/>
      <c r="E140" s="52"/>
      <c r="F140" s="50"/>
      <c r="G140" s="29"/>
      <c r="H140" s="29"/>
      <c r="I140" s="29"/>
      <c r="J140" s="29"/>
      <c r="K140" s="52"/>
    </row>
    <row r="141" spans="1:11" ht="12.75" customHeight="1" x14ac:dyDescent="0.25">
      <c r="A141"/>
      <c r="B141"/>
      <c r="C141" s="105"/>
      <c r="D141"/>
      <c r="E141" s="52"/>
      <c r="F141" s="50"/>
      <c r="G141" s="29"/>
      <c r="H141" s="29"/>
      <c r="I141" s="29"/>
      <c r="J141" s="29"/>
      <c r="K141" s="52"/>
    </row>
    <row r="142" spans="1:11" ht="12.75" customHeight="1" x14ac:dyDescent="0.25">
      <c r="A142"/>
      <c r="B142"/>
      <c r="C142" s="105"/>
      <c r="D142"/>
      <c r="E142" s="52"/>
      <c r="F142" s="50"/>
      <c r="G142" s="29"/>
      <c r="H142" s="29"/>
      <c r="I142" s="29"/>
      <c r="J142" s="29"/>
      <c r="K142" s="52"/>
    </row>
    <row r="143" spans="1:11" ht="12.75" customHeight="1" x14ac:dyDescent="0.25">
      <c r="A143"/>
      <c r="B143"/>
      <c r="C143" s="105"/>
      <c r="D143"/>
      <c r="E143" s="52"/>
      <c r="F143" s="50"/>
      <c r="G143" s="29"/>
      <c r="H143" s="29"/>
      <c r="I143" s="29"/>
      <c r="J143" s="29"/>
      <c r="K143" s="52"/>
    </row>
    <row r="144" spans="1:11" ht="12.75" customHeight="1" x14ac:dyDescent="0.25">
      <c r="A144"/>
      <c r="B144"/>
      <c r="C144" s="105"/>
      <c r="D144"/>
      <c r="E144" s="52"/>
      <c r="F144" s="50"/>
      <c r="G144" s="29"/>
      <c r="H144" s="29"/>
      <c r="I144" s="29"/>
      <c r="J144" s="29"/>
      <c r="K144" s="52"/>
    </row>
    <row r="145" spans="1:11" ht="12.75" customHeight="1" x14ac:dyDescent="0.25">
      <c r="A145"/>
      <c r="B145"/>
      <c r="C145" s="105"/>
      <c r="D145"/>
      <c r="E145" s="52"/>
      <c r="F145" s="50"/>
      <c r="G145" s="29"/>
      <c r="H145" s="29"/>
      <c r="I145" s="29"/>
      <c r="J145" s="29"/>
      <c r="K145" s="52"/>
    </row>
    <row r="146" spans="1:11" ht="12.75" customHeight="1" x14ac:dyDescent="0.25">
      <c r="A146"/>
      <c r="B146"/>
      <c r="C146" s="105"/>
      <c r="D146"/>
      <c r="E146" s="52"/>
      <c r="F146" s="50"/>
      <c r="G146" s="29"/>
      <c r="H146" s="29"/>
      <c r="I146" s="29"/>
      <c r="J146" s="29"/>
      <c r="K146" s="52"/>
    </row>
    <row r="147" spans="1:11" ht="12.75" customHeight="1" x14ac:dyDescent="0.25">
      <c r="A147"/>
      <c r="B147"/>
      <c r="C147" s="105"/>
      <c r="D147"/>
      <c r="E147" s="52"/>
      <c r="F147" s="50"/>
      <c r="G147" s="29"/>
      <c r="H147" s="29"/>
      <c r="I147" s="29"/>
      <c r="J147" s="29"/>
      <c r="K147" s="52"/>
    </row>
    <row r="148" spans="1:11" ht="12.75" customHeight="1" x14ac:dyDescent="0.25">
      <c r="A148"/>
      <c r="B148"/>
      <c r="C148" s="105"/>
      <c r="D148"/>
      <c r="E148" s="52"/>
      <c r="F148" s="50"/>
      <c r="G148" s="29"/>
      <c r="H148" s="29"/>
      <c r="I148" s="29"/>
      <c r="J148" s="29"/>
      <c r="K148" s="52"/>
    </row>
    <row r="149" spans="1:11" ht="12.75" customHeight="1" x14ac:dyDescent="0.25">
      <c r="A149"/>
      <c r="B149"/>
      <c r="C149" s="105"/>
      <c r="D149"/>
      <c r="E149" s="52"/>
      <c r="F149" s="50"/>
      <c r="G149" s="29"/>
      <c r="H149" s="29"/>
      <c r="I149" s="29"/>
      <c r="J149" s="29"/>
      <c r="K149" s="52"/>
    </row>
    <row r="150" spans="1:11" ht="12.75" customHeight="1" x14ac:dyDescent="0.25">
      <c r="A150"/>
      <c r="B150"/>
      <c r="C150" s="105"/>
      <c r="D150"/>
      <c r="E150" s="52"/>
      <c r="F150" s="50"/>
      <c r="G150" s="29"/>
      <c r="H150" s="29"/>
      <c r="I150" s="29"/>
      <c r="J150" s="29"/>
      <c r="K150" s="52"/>
    </row>
    <row r="151" spans="1:11" ht="12.75" customHeight="1" x14ac:dyDescent="0.25">
      <c r="A151"/>
      <c r="B151"/>
      <c r="C151" s="105"/>
      <c r="D151"/>
      <c r="E151" s="52"/>
      <c r="F151" s="50"/>
      <c r="G151" s="29"/>
      <c r="H151" s="29"/>
      <c r="I151" s="29"/>
      <c r="J151" s="29"/>
      <c r="K151" s="52"/>
    </row>
    <row r="152" spans="1:11" ht="12.75" customHeight="1" x14ac:dyDescent="0.25">
      <c r="A152"/>
      <c r="B152"/>
      <c r="C152" s="105"/>
      <c r="D152"/>
      <c r="E152" s="52"/>
      <c r="F152" s="50"/>
      <c r="G152" s="29"/>
      <c r="H152" s="29"/>
      <c r="I152" s="29"/>
      <c r="J152" s="29"/>
      <c r="K152" s="52"/>
    </row>
    <row r="153" spans="1:11" ht="12.75" customHeight="1" x14ac:dyDescent="0.25">
      <c r="A153"/>
      <c r="B153"/>
      <c r="C153" s="105"/>
      <c r="D153"/>
      <c r="E153" s="52"/>
      <c r="F153" s="50"/>
      <c r="G153" s="29"/>
      <c r="H153" s="29"/>
      <c r="I153" s="29"/>
      <c r="J153" s="29"/>
      <c r="K153" s="52"/>
    </row>
    <row r="154" spans="1:11" ht="12.75" customHeight="1" x14ac:dyDescent="0.25">
      <c r="A154"/>
      <c r="B154"/>
      <c r="C154" s="105"/>
      <c r="D154"/>
      <c r="E154" s="52"/>
      <c r="F154" s="50"/>
      <c r="G154" s="29"/>
      <c r="H154" s="29"/>
      <c r="I154" s="29"/>
      <c r="J154" s="29"/>
      <c r="K154" s="52"/>
    </row>
    <row r="155" spans="1:11" ht="12.75" customHeight="1" x14ac:dyDescent="0.25">
      <c r="A155"/>
      <c r="B155"/>
      <c r="C155" s="105"/>
      <c r="D155"/>
      <c r="E155" s="52"/>
      <c r="F155" s="50"/>
      <c r="G155" s="29"/>
      <c r="H155" s="29"/>
      <c r="I155" s="29"/>
      <c r="J155" s="29"/>
      <c r="K155" s="52"/>
    </row>
    <row r="156" spans="1:11" ht="12.75" customHeight="1" x14ac:dyDescent="0.25">
      <c r="A156"/>
      <c r="B156"/>
      <c r="C156" s="105"/>
      <c r="D156"/>
      <c r="E156" s="52"/>
      <c r="F156" s="50"/>
      <c r="G156" s="29"/>
      <c r="H156" s="29"/>
      <c r="I156" s="29"/>
      <c r="J156" s="29"/>
      <c r="K156" s="52"/>
    </row>
    <row r="157" spans="1:11" ht="12.75" customHeight="1" x14ac:dyDescent="0.25">
      <c r="A157"/>
      <c r="B157"/>
      <c r="C157" s="105"/>
      <c r="D157"/>
      <c r="E157" s="52"/>
      <c r="F157" s="50"/>
      <c r="G157" s="29"/>
      <c r="H157" s="29"/>
      <c r="I157" s="29"/>
      <c r="J157" s="29"/>
      <c r="K157" s="52"/>
    </row>
    <row r="158" spans="1:11" ht="12.75" customHeight="1" x14ac:dyDescent="0.25">
      <c r="A158"/>
      <c r="B158"/>
      <c r="C158" s="105"/>
      <c r="D158"/>
      <c r="E158" s="52"/>
      <c r="F158" s="50"/>
      <c r="G158" s="29"/>
      <c r="H158" s="29"/>
      <c r="I158" s="29"/>
      <c r="J158" s="29"/>
      <c r="K158" s="52"/>
    </row>
    <row r="159" spans="1:11" ht="12.75" customHeight="1" x14ac:dyDescent="0.25">
      <c r="A159"/>
      <c r="B159"/>
      <c r="C159" s="105"/>
      <c r="D159"/>
      <c r="E159" s="52"/>
      <c r="F159" s="50"/>
      <c r="G159" s="29"/>
      <c r="H159" s="29"/>
      <c r="I159" s="29"/>
      <c r="J159" s="29"/>
      <c r="K159" s="52"/>
    </row>
    <row r="160" spans="1:11" ht="12.75" customHeight="1" x14ac:dyDescent="0.25">
      <c r="A160"/>
      <c r="B160"/>
      <c r="C160" s="105"/>
      <c r="D160"/>
      <c r="E160" s="52"/>
      <c r="F160" s="50"/>
      <c r="G160" s="29"/>
      <c r="H160" s="29"/>
      <c r="I160" s="29"/>
      <c r="J160" s="29"/>
      <c r="K160" s="52"/>
    </row>
    <row r="161" spans="1:11" ht="12.75" customHeight="1" x14ac:dyDescent="0.25">
      <c r="A161"/>
      <c r="B161"/>
      <c r="C161" s="105"/>
      <c r="D161"/>
      <c r="E161" s="52"/>
      <c r="F161" s="50"/>
      <c r="G161" s="29"/>
      <c r="H161" s="29"/>
      <c r="I161" s="29"/>
      <c r="J161" s="29"/>
      <c r="K161" s="52"/>
    </row>
    <row r="162" spans="1:11" ht="12.75" customHeight="1" x14ac:dyDescent="0.25">
      <c r="A162"/>
      <c r="B162"/>
      <c r="C162" s="105"/>
      <c r="D162"/>
      <c r="E162" s="52"/>
      <c r="F162" s="50"/>
      <c r="G162" s="29"/>
      <c r="H162" s="29"/>
      <c r="I162" s="29"/>
      <c r="J162" s="29"/>
      <c r="K162" s="52"/>
    </row>
    <row r="163" spans="1:11" ht="12.75" customHeight="1" x14ac:dyDescent="0.25">
      <c r="A163"/>
      <c r="B163"/>
      <c r="C163" s="105"/>
      <c r="D163"/>
      <c r="E163" s="52"/>
      <c r="F163" s="50"/>
      <c r="G163" s="29"/>
      <c r="H163" s="29"/>
      <c r="I163" s="29"/>
      <c r="J163" s="29"/>
      <c r="K163" s="52"/>
    </row>
    <row r="164" spans="1:11" ht="12.75" customHeight="1" x14ac:dyDescent="0.25">
      <c r="A164"/>
      <c r="B164"/>
      <c r="C164" s="105"/>
      <c r="D164"/>
      <c r="E164" s="52"/>
      <c r="F164" s="50"/>
      <c r="G164" s="29"/>
      <c r="H164" s="29"/>
      <c r="I164" s="29"/>
      <c r="J164" s="29"/>
      <c r="K164" s="52"/>
    </row>
    <row r="165" spans="1:11" ht="12.75" customHeight="1" x14ac:dyDescent="0.25">
      <c r="A165"/>
      <c r="B165"/>
      <c r="C165" s="105"/>
      <c r="D165"/>
      <c r="E165" s="52"/>
      <c r="F165" s="50"/>
      <c r="G165" s="29"/>
      <c r="H165" s="29"/>
      <c r="I165" s="29"/>
      <c r="J165" s="29"/>
      <c r="K165" s="52"/>
    </row>
    <row r="166" spans="1:11" ht="12.75" customHeight="1" x14ac:dyDescent="0.25">
      <c r="A166"/>
      <c r="B166"/>
      <c r="C166" s="105"/>
      <c r="D166"/>
      <c r="E166" s="52"/>
      <c r="F166" s="50"/>
      <c r="G166" s="29"/>
      <c r="H166" s="29"/>
      <c r="I166" s="29"/>
      <c r="J166" s="29"/>
      <c r="K166" s="52"/>
    </row>
    <row r="167" spans="1:11" ht="12.75" customHeight="1" x14ac:dyDescent="0.25">
      <c r="A167"/>
      <c r="B167"/>
      <c r="C167" s="105"/>
      <c r="D167"/>
      <c r="E167" s="52"/>
      <c r="F167" s="50"/>
      <c r="G167" s="29"/>
      <c r="H167" s="29"/>
      <c r="I167" s="29"/>
      <c r="J167" s="29"/>
      <c r="K167" s="52"/>
    </row>
    <row r="168" spans="1:11" ht="12.75" customHeight="1" x14ac:dyDescent="0.25">
      <c r="A168"/>
      <c r="B168"/>
      <c r="C168" s="105"/>
      <c r="D168"/>
      <c r="E168" s="52"/>
      <c r="F168" s="50"/>
      <c r="G168" s="29"/>
      <c r="H168" s="29"/>
      <c r="I168" s="29"/>
      <c r="J168" s="29"/>
      <c r="K168" s="52"/>
    </row>
    <row r="169" spans="1:11" ht="12.75" customHeight="1" x14ac:dyDescent="0.25">
      <c r="A169"/>
      <c r="B169"/>
      <c r="C169" s="105"/>
      <c r="D169"/>
      <c r="E169" s="52"/>
      <c r="F169" s="50"/>
      <c r="G169" s="29"/>
      <c r="H169" s="29"/>
      <c r="I169" s="29"/>
      <c r="J169" s="29"/>
      <c r="K169" s="52"/>
    </row>
    <row r="170" spans="1:11" ht="12.75" customHeight="1" x14ac:dyDescent="0.25">
      <c r="A170"/>
      <c r="B170"/>
      <c r="C170" s="105"/>
      <c r="D170"/>
      <c r="E170" s="52"/>
      <c r="F170" s="50"/>
      <c r="G170" s="29"/>
      <c r="H170" s="29"/>
      <c r="I170" s="29"/>
      <c r="J170" s="29"/>
      <c r="K170" s="52"/>
    </row>
    <row r="171" spans="1:11" ht="12.75" customHeight="1" x14ac:dyDescent="0.25">
      <c r="A171"/>
      <c r="B171"/>
      <c r="C171" s="105"/>
      <c r="D171"/>
      <c r="E171" s="52"/>
      <c r="F171" s="50"/>
      <c r="G171" s="29"/>
      <c r="H171" s="29"/>
      <c r="I171" s="29"/>
      <c r="J171" s="29"/>
      <c r="K171" s="52"/>
    </row>
    <row r="172" spans="1:11" ht="12.75" customHeight="1" x14ac:dyDescent="0.25">
      <c r="A172"/>
      <c r="B172"/>
      <c r="C172" s="105"/>
      <c r="D172"/>
      <c r="E172" s="52"/>
      <c r="F172" s="50"/>
      <c r="G172" s="29"/>
      <c r="H172" s="29"/>
      <c r="I172" s="29"/>
      <c r="J172" s="29"/>
      <c r="K172" s="52"/>
    </row>
    <row r="173" spans="1:11" ht="12.75" customHeight="1" x14ac:dyDescent="0.25">
      <c r="A173"/>
      <c r="B173"/>
      <c r="C173" s="105"/>
      <c r="D173"/>
      <c r="E173" s="52"/>
      <c r="F173" s="50"/>
      <c r="G173" s="29"/>
      <c r="H173" s="29"/>
      <c r="I173" s="29"/>
      <c r="J173" s="29"/>
      <c r="K173" s="52"/>
    </row>
    <row r="174" spans="1:11" ht="12.75" customHeight="1" x14ac:dyDescent="0.25">
      <c r="A174"/>
      <c r="B174"/>
      <c r="C174" s="105"/>
      <c r="D174"/>
      <c r="E174" s="52"/>
      <c r="F174" s="50"/>
      <c r="G174" s="29"/>
      <c r="H174" s="29"/>
      <c r="I174" s="29"/>
      <c r="J174" s="29"/>
      <c r="K174" s="52"/>
    </row>
    <row r="175" spans="1:11" ht="12.75" customHeight="1" x14ac:dyDescent="0.25">
      <c r="A175"/>
      <c r="B175"/>
      <c r="C175" s="105"/>
      <c r="D175"/>
      <c r="E175" s="52"/>
      <c r="F175" s="50"/>
      <c r="G175" s="29"/>
      <c r="H175" s="29"/>
      <c r="I175" s="29"/>
      <c r="J175" s="29"/>
      <c r="K175" s="52"/>
    </row>
    <row r="176" spans="1:11" ht="12.75" customHeight="1" x14ac:dyDescent="0.25">
      <c r="A176"/>
      <c r="B176"/>
      <c r="C176" s="105"/>
      <c r="D176"/>
      <c r="E176" s="52"/>
      <c r="F176" s="50"/>
      <c r="G176" s="29"/>
      <c r="H176" s="29"/>
      <c r="I176" s="29"/>
      <c r="J176" s="29"/>
      <c r="K176" s="52"/>
    </row>
    <row r="177" spans="1:11" ht="12.75" customHeight="1" x14ac:dyDescent="0.25">
      <c r="A177"/>
      <c r="B177"/>
      <c r="C177" s="105"/>
      <c r="D177"/>
      <c r="E177" s="52"/>
      <c r="F177" s="50"/>
      <c r="G177" s="29"/>
      <c r="H177" s="29"/>
      <c r="I177" s="29"/>
      <c r="J177" s="29"/>
      <c r="K177" s="52"/>
    </row>
    <row r="178" spans="1:11" ht="12.75" customHeight="1" x14ac:dyDescent="0.25">
      <c r="A178"/>
      <c r="B178"/>
      <c r="C178" s="105"/>
      <c r="D178"/>
      <c r="E178" s="52"/>
      <c r="F178" s="50"/>
      <c r="G178" s="29"/>
      <c r="H178" s="29"/>
      <c r="I178" s="29"/>
      <c r="J178" s="29"/>
      <c r="K178" s="52"/>
    </row>
    <row r="179" spans="1:11" ht="12.75" customHeight="1" x14ac:dyDescent="0.25">
      <c r="A179"/>
      <c r="B179"/>
      <c r="C179" s="105"/>
      <c r="D179"/>
      <c r="E179" s="52"/>
      <c r="F179" s="50"/>
      <c r="G179" s="29"/>
      <c r="H179" s="29"/>
      <c r="I179" s="29"/>
      <c r="J179" s="29"/>
      <c r="K179" s="52"/>
    </row>
    <row r="180" spans="1:11" ht="12.75" customHeight="1" x14ac:dyDescent="0.25">
      <c r="A180"/>
      <c r="B180"/>
      <c r="C180" s="105"/>
      <c r="D180"/>
      <c r="E180" s="52"/>
      <c r="F180" s="50"/>
      <c r="G180" s="29"/>
      <c r="H180" s="29"/>
      <c r="I180" s="29"/>
      <c r="J180" s="29"/>
      <c r="K180" s="52"/>
    </row>
    <row r="181" spans="1:11" ht="12.75" customHeight="1" x14ac:dyDescent="0.25">
      <c r="A181"/>
      <c r="B181"/>
      <c r="C181" s="105"/>
      <c r="D181"/>
      <c r="E181" s="52"/>
      <c r="F181" s="50"/>
      <c r="G181" s="29"/>
      <c r="H181" s="29"/>
      <c r="I181" s="29"/>
      <c r="J181" s="29"/>
      <c r="K181" s="52"/>
    </row>
    <row r="182" spans="1:11" ht="12.75" customHeight="1" x14ac:dyDescent="0.25">
      <c r="A182"/>
      <c r="B182"/>
      <c r="C182" s="105"/>
      <c r="D182"/>
      <c r="E182" s="52"/>
      <c r="F182" s="50"/>
      <c r="G182" s="29"/>
      <c r="H182" s="29"/>
      <c r="I182" s="29"/>
      <c r="J182" s="29"/>
      <c r="K182" s="52"/>
    </row>
    <row r="183" spans="1:11" ht="12.75" customHeight="1" x14ac:dyDescent="0.25">
      <c r="A183"/>
      <c r="B183"/>
      <c r="C183" s="105"/>
      <c r="D183"/>
      <c r="E183" s="52"/>
      <c r="F183" s="50"/>
      <c r="G183" s="29"/>
      <c r="H183" s="29"/>
      <c r="I183" s="29"/>
      <c r="J183" s="29"/>
      <c r="K183" s="52"/>
    </row>
    <row r="184" spans="1:11" ht="12.75" customHeight="1" x14ac:dyDescent="0.25">
      <c r="A184"/>
      <c r="B184"/>
      <c r="C184" s="105"/>
      <c r="D184"/>
      <c r="E184" s="52"/>
      <c r="F184" s="50"/>
      <c r="G184" s="29"/>
      <c r="H184" s="29"/>
      <c r="I184" s="29"/>
      <c r="J184" s="29"/>
      <c r="K184" s="52"/>
    </row>
    <row r="185" spans="1:11" ht="12.75" customHeight="1" x14ac:dyDescent="0.25">
      <c r="A185"/>
      <c r="B185"/>
      <c r="C185" s="105"/>
      <c r="D185"/>
      <c r="E185" s="52"/>
      <c r="F185" s="50"/>
      <c r="G185" s="29"/>
      <c r="H185" s="29"/>
      <c r="I185" s="29"/>
      <c r="J185" s="29"/>
      <c r="K185" s="52"/>
    </row>
    <row r="186" spans="1:11" ht="12.75" customHeight="1" x14ac:dyDescent="0.25">
      <c r="A186"/>
      <c r="B186"/>
      <c r="C186" s="105"/>
      <c r="D186"/>
      <c r="E186" s="52"/>
      <c r="F186" s="50"/>
      <c r="G186" s="29"/>
      <c r="H186" s="29"/>
      <c r="I186" s="29"/>
      <c r="J186" s="29"/>
      <c r="K186" s="52"/>
    </row>
    <row r="187" spans="1:11" ht="12.75" customHeight="1" x14ac:dyDescent="0.25">
      <c r="A187"/>
      <c r="B187"/>
      <c r="C187" s="105"/>
      <c r="D187"/>
      <c r="E187" s="52"/>
      <c r="F187" s="50"/>
      <c r="G187" s="29"/>
      <c r="H187" s="29"/>
      <c r="I187" s="29"/>
      <c r="J187" s="29"/>
      <c r="K187" s="52"/>
    </row>
    <row r="188" spans="1:11" ht="12.75" customHeight="1" x14ac:dyDescent="0.25">
      <c r="A188"/>
      <c r="B188"/>
      <c r="C188" s="105"/>
      <c r="D188"/>
      <c r="E188" s="52"/>
      <c r="F188" s="50"/>
      <c r="G188" s="29"/>
      <c r="H188" s="29"/>
      <c r="I188" s="29"/>
      <c r="J188" s="29"/>
      <c r="K188" s="52"/>
    </row>
    <row r="189" spans="1:11" ht="12.75" customHeight="1" x14ac:dyDescent="0.25">
      <c r="A189"/>
      <c r="B189"/>
      <c r="C189" s="105"/>
      <c r="D189"/>
      <c r="E189" s="52"/>
      <c r="F189" s="50"/>
      <c r="G189" s="29"/>
      <c r="H189" s="29"/>
      <c r="I189" s="29"/>
      <c r="J189" s="29"/>
      <c r="K189" s="52"/>
    </row>
    <row r="190" spans="1:11" ht="12.75" customHeight="1" x14ac:dyDescent="0.25">
      <c r="A190"/>
      <c r="B190"/>
      <c r="C190" s="105"/>
      <c r="D190"/>
      <c r="E190" s="52"/>
      <c r="F190" s="50"/>
      <c r="G190" s="29"/>
      <c r="H190" s="29"/>
      <c r="I190" s="29"/>
      <c r="J190" s="29"/>
      <c r="K190" s="52"/>
    </row>
    <row r="191" spans="1:11" ht="12.75" customHeight="1" x14ac:dyDescent="0.25">
      <c r="A191"/>
      <c r="B191"/>
      <c r="C191" s="105"/>
      <c r="D191"/>
      <c r="E191" s="52"/>
      <c r="F191" s="50"/>
      <c r="G191" s="29"/>
      <c r="H191" s="29"/>
      <c r="I191" s="29"/>
      <c r="J191" s="29"/>
      <c r="K191" s="52"/>
    </row>
    <row r="192" spans="1:11" ht="12.75" customHeight="1" x14ac:dyDescent="0.25">
      <c r="A192"/>
      <c r="B192"/>
      <c r="C192" s="105"/>
      <c r="D192"/>
      <c r="E192" s="52"/>
      <c r="F192" s="50"/>
      <c r="G192" s="29"/>
      <c r="H192" s="29"/>
      <c r="I192" s="29"/>
      <c r="J192" s="29"/>
      <c r="K192" s="52"/>
    </row>
    <row r="193" spans="1:11" ht="12.75" customHeight="1" x14ac:dyDescent="0.25">
      <c r="A193"/>
      <c r="B193"/>
      <c r="C193" s="105"/>
      <c r="D193"/>
      <c r="E193" s="52"/>
      <c r="F193" s="50"/>
      <c r="G193" s="29"/>
      <c r="H193" s="29"/>
      <c r="I193" s="29"/>
      <c r="J193" s="29"/>
      <c r="K193" s="52"/>
    </row>
    <row r="194" spans="1:11" ht="12.75" customHeight="1" x14ac:dyDescent="0.25">
      <c r="A194"/>
      <c r="B194"/>
      <c r="C194" s="105"/>
      <c r="D194"/>
      <c r="E194" s="52"/>
      <c r="F194" s="50"/>
      <c r="G194" s="29"/>
      <c r="H194" s="29"/>
      <c r="I194" s="29"/>
      <c r="J194" s="29"/>
      <c r="K194" s="52"/>
    </row>
    <row r="195" spans="1:11" ht="12.75" customHeight="1" x14ac:dyDescent="0.25">
      <c r="A195"/>
      <c r="B195"/>
      <c r="C195" s="105"/>
      <c r="D195"/>
      <c r="E195" s="52"/>
      <c r="F195" s="50"/>
      <c r="G195" s="29"/>
      <c r="H195" s="29"/>
      <c r="I195" s="29"/>
      <c r="J195" s="29"/>
      <c r="K195" s="52"/>
    </row>
    <row r="196" spans="1:11" ht="12.75" customHeight="1" x14ac:dyDescent="0.25">
      <c r="A196"/>
      <c r="B196"/>
      <c r="C196" s="105"/>
      <c r="D196"/>
      <c r="E196" s="52"/>
      <c r="F196" s="50"/>
      <c r="G196" s="29"/>
      <c r="H196" s="29"/>
      <c r="I196" s="29"/>
      <c r="J196" s="29"/>
      <c r="K196" s="52"/>
    </row>
    <row r="197" spans="1:11" ht="12.75" customHeight="1" x14ac:dyDescent="0.25">
      <c r="A197"/>
      <c r="B197"/>
      <c r="C197" s="105"/>
      <c r="D197"/>
      <c r="E197" s="52"/>
      <c r="F197" s="50"/>
      <c r="G197" s="29"/>
      <c r="H197" s="29"/>
      <c r="I197" s="29"/>
      <c r="J197" s="29"/>
      <c r="K197" s="52"/>
    </row>
    <row r="198" spans="1:11" ht="12.75" customHeight="1" x14ac:dyDescent="0.25">
      <c r="A198"/>
      <c r="B198"/>
      <c r="C198" s="105"/>
      <c r="D198"/>
      <c r="E198" s="52"/>
      <c r="F198" s="50"/>
      <c r="G198" s="29"/>
      <c r="H198" s="29"/>
      <c r="I198" s="29"/>
      <c r="J198" s="29"/>
      <c r="K198" s="52"/>
    </row>
    <row r="199" spans="1:11" ht="12.75" customHeight="1" x14ac:dyDescent="0.25">
      <c r="A199"/>
      <c r="B199"/>
      <c r="C199" s="105"/>
      <c r="D199"/>
      <c r="E199" s="52"/>
      <c r="F199" s="50"/>
      <c r="G199" s="29"/>
      <c r="H199" s="29"/>
      <c r="I199" s="29"/>
      <c r="J199" s="29"/>
      <c r="K199" s="52"/>
    </row>
    <row r="200" spans="1:11" ht="12.75" customHeight="1" x14ac:dyDescent="0.25">
      <c r="A200"/>
      <c r="B200"/>
      <c r="C200" s="105"/>
      <c r="D200"/>
      <c r="E200" s="52"/>
      <c r="F200" s="50"/>
      <c r="G200" s="29"/>
      <c r="H200" s="29"/>
      <c r="I200" s="29"/>
      <c r="J200" s="29"/>
      <c r="K200" s="52"/>
    </row>
    <row r="201" spans="1:11" ht="12.75" customHeight="1" x14ac:dyDescent="0.25">
      <c r="A201"/>
      <c r="B201"/>
      <c r="C201" s="105"/>
      <c r="D201"/>
      <c r="E201" s="52"/>
      <c r="F201" s="50"/>
      <c r="G201" s="29"/>
      <c r="H201" s="29"/>
      <c r="I201" s="29"/>
      <c r="J201" s="29"/>
      <c r="K201" s="52"/>
    </row>
    <row r="202" spans="1:11" ht="12.75" customHeight="1" x14ac:dyDescent="0.25">
      <c r="A202"/>
      <c r="B202"/>
      <c r="C202" s="105"/>
      <c r="D202"/>
      <c r="E202" s="52"/>
      <c r="F202" s="50"/>
      <c r="G202" s="29"/>
      <c r="H202" s="29"/>
      <c r="I202" s="29"/>
      <c r="J202" s="29"/>
      <c r="K202" s="52"/>
    </row>
    <row r="203" spans="1:11" ht="12.75" customHeight="1" x14ac:dyDescent="0.25">
      <c r="A203"/>
      <c r="B203"/>
      <c r="C203" s="105"/>
      <c r="D203"/>
      <c r="E203" s="52"/>
      <c r="F203" s="50"/>
      <c r="G203" s="29"/>
      <c r="H203" s="29"/>
      <c r="I203" s="29"/>
      <c r="J203" s="29"/>
      <c r="K203" s="52"/>
    </row>
    <row r="204" spans="1:11" ht="12.75" customHeight="1" x14ac:dyDescent="0.25">
      <c r="A204"/>
      <c r="B204"/>
      <c r="C204" s="105"/>
      <c r="D204"/>
      <c r="E204" s="52"/>
      <c r="F204" s="50"/>
      <c r="G204" s="29"/>
      <c r="H204" s="29"/>
      <c r="I204" s="29"/>
      <c r="J204" s="29"/>
      <c r="K204" s="52"/>
    </row>
    <row r="205" spans="1:11" ht="12.75" customHeight="1" x14ac:dyDescent="0.25">
      <c r="A205"/>
      <c r="B205"/>
      <c r="C205" s="105"/>
      <c r="D205"/>
      <c r="E205" s="52"/>
      <c r="F205" s="50"/>
      <c r="G205" s="29"/>
      <c r="H205" s="29"/>
      <c r="I205" s="29"/>
      <c r="J205" s="29"/>
      <c r="K205" s="52"/>
    </row>
    <row r="206" spans="1:11" ht="12.75" customHeight="1" x14ac:dyDescent="0.25">
      <c r="A206"/>
      <c r="B206"/>
      <c r="C206" s="105"/>
      <c r="D206"/>
      <c r="E206" s="52"/>
      <c r="F206" s="50"/>
      <c r="G206" s="29"/>
      <c r="H206" s="29"/>
      <c r="I206" s="29"/>
      <c r="J206" s="29"/>
      <c r="K206" s="52"/>
    </row>
    <row r="207" spans="1:11" ht="12.75" customHeight="1" x14ac:dyDescent="0.25">
      <c r="A207"/>
      <c r="B207"/>
      <c r="C207" s="105"/>
      <c r="D207"/>
      <c r="E207" s="52"/>
      <c r="F207" s="50"/>
      <c r="G207" s="29"/>
      <c r="H207" s="29"/>
      <c r="I207" s="29"/>
      <c r="J207" s="29"/>
      <c r="K207" s="52"/>
    </row>
    <row r="208" spans="1:11" ht="12.75" customHeight="1" x14ac:dyDescent="0.25">
      <c r="A208"/>
      <c r="B208"/>
      <c r="C208" s="105"/>
      <c r="D208"/>
      <c r="E208" s="52"/>
      <c r="F208" s="50"/>
      <c r="G208" s="29"/>
      <c r="H208" s="29"/>
      <c r="I208" s="29"/>
      <c r="J208" s="29"/>
      <c r="K208" s="52"/>
    </row>
    <row r="209" spans="1:11" ht="12.75" customHeight="1" x14ac:dyDescent="0.25">
      <c r="A209"/>
      <c r="B209"/>
      <c r="C209" s="105"/>
      <c r="D209"/>
      <c r="E209" s="52"/>
      <c r="F209" s="50"/>
      <c r="G209" s="29"/>
      <c r="H209" s="29"/>
      <c r="I209" s="29"/>
      <c r="J209" s="29"/>
      <c r="K209" s="52"/>
    </row>
    <row r="210" spans="1:11" ht="12.75" customHeight="1" x14ac:dyDescent="0.25">
      <c r="A210"/>
      <c r="B210"/>
      <c r="C210" s="105"/>
      <c r="D210"/>
      <c r="E210" s="52"/>
      <c r="F210" s="50"/>
      <c r="G210" s="29"/>
      <c r="H210" s="29"/>
      <c r="I210" s="29"/>
      <c r="J210" s="29"/>
      <c r="K210" s="52"/>
    </row>
    <row r="211" spans="1:11" ht="12.75" customHeight="1" x14ac:dyDescent="0.25">
      <c r="A211"/>
      <c r="B211"/>
      <c r="C211" s="105"/>
      <c r="D211"/>
      <c r="E211" s="52"/>
      <c r="F211" s="50"/>
      <c r="G211" s="29"/>
      <c r="H211" s="29"/>
      <c r="I211" s="29"/>
      <c r="J211" s="29"/>
      <c r="K211" s="52"/>
    </row>
    <row r="212" spans="1:11" ht="12.75" customHeight="1" x14ac:dyDescent="0.25">
      <c r="A212"/>
      <c r="B212"/>
      <c r="C212" s="105"/>
      <c r="D212"/>
      <c r="E212" s="52"/>
      <c r="F212" s="50"/>
      <c r="G212" s="29"/>
      <c r="H212" s="29"/>
      <c r="I212" s="29"/>
      <c r="J212" s="29"/>
      <c r="K212" s="52"/>
    </row>
    <row r="213" spans="1:11" ht="12.75" customHeight="1" x14ac:dyDescent="0.25">
      <c r="A213"/>
      <c r="B213"/>
      <c r="C213" s="105"/>
      <c r="D213"/>
      <c r="E213" s="52"/>
      <c r="F213" s="50"/>
      <c r="G213" s="29"/>
      <c r="H213" s="29"/>
      <c r="I213" s="29"/>
      <c r="J213" s="29"/>
      <c r="K213" s="52"/>
    </row>
    <row r="214" spans="1:11" ht="12.75" customHeight="1" x14ac:dyDescent="0.25">
      <c r="A214"/>
      <c r="B214"/>
      <c r="C214" s="105"/>
      <c r="D214"/>
      <c r="E214" s="52"/>
      <c r="F214" s="50"/>
      <c r="G214" s="29"/>
      <c r="H214" s="29"/>
      <c r="I214" s="29"/>
      <c r="J214" s="29"/>
      <c r="K214" s="52"/>
    </row>
    <row r="215" spans="1:11" ht="12.75" customHeight="1" x14ac:dyDescent="0.25">
      <c r="A215"/>
      <c r="B215"/>
      <c r="C215" s="105"/>
      <c r="D215"/>
      <c r="E215" s="52"/>
      <c r="F215" s="50"/>
      <c r="G215" s="29"/>
      <c r="H215" s="29"/>
      <c r="I215" s="29"/>
      <c r="J215" s="29"/>
      <c r="K215" s="52"/>
    </row>
    <row r="216" spans="1:11" ht="12.75" customHeight="1" x14ac:dyDescent="0.25">
      <c r="A216"/>
      <c r="B216"/>
      <c r="C216" s="105"/>
      <c r="D216"/>
      <c r="E216" s="52"/>
      <c r="F216" s="50"/>
      <c r="G216" s="29"/>
      <c r="H216" s="29"/>
      <c r="I216" s="29"/>
      <c r="J216" s="29"/>
      <c r="K216" s="52"/>
    </row>
    <row r="217" spans="1:11" ht="12.75" customHeight="1" x14ac:dyDescent="0.25">
      <c r="A217"/>
      <c r="B217"/>
      <c r="C217" s="105"/>
      <c r="D217"/>
      <c r="E217" s="52"/>
      <c r="F217" s="50"/>
      <c r="G217" s="29"/>
      <c r="H217" s="29"/>
      <c r="I217" s="29"/>
      <c r="J217" s="29"/>
      <c r="K217" s="52"/>
    </row>
    <row r="218" spans="1:11" ht="12.75" customHeight="1" x14ac:dyDescent="0.25">
      <c r="A218"/>
      <c r="B218"/>
      <c r="C218" s="105"/>
      <c r="D218"/>
      <c r="E218" s="52"/>
      <c r="F218" s="50"/>
      <c r="G218" s="29"/>
      <c r="H218" s="29"/>
      <c r="I218" s="29"/>
      <c r="J218" s="29"/>
      <c r="K218" s="52"/>
    </row>
    <row r="219" spans="1:11" ht="12.75" customHeight="1" x14ac:dyDescent="0.25">
      <c r="A219"/>
      <c r="B219"/>
      <c r="C219" s="105"/>
      <c r="D219"/>
      <c r="E219" s="52"/>
      <c r="F219" s="50"/>
      <c r="G219" s="29"/>
      <c r="H219" s="29"/>
      <c r="I219" s="29"/>
      <c r="J219" s="29"/>
      <c r="K219" s="52"/>
    </row>
    <row r="220" spans="1:11" ht="12.75" customHeight="1" x14ac:dyDescent="0.25">
      <c r="A220"/>
      <c r="B220"/>
      <c r="C220" s="105"/>
      <c r="D220"/>
      <c r="E220" s="52"/>
      <c r="F220" s="50"/>
      <c r="G220" s="29"/>
      <c r="H220" s="29"/>
      <c r="I220" s="29"/>
      <c r="J220" s="29"/>
      <c r="K220" s="52"/>
    </row>
    <row r="221" spans="1:11" ht="12.75" customHeight="1" x14ac:dyDescent="0.25">
      <c r="A221"/>
      <c r="B221"/>
      <c r="C221" s="105"/>
      <c r="D221"/>
      <c r="E221" s="52"/>
      <c r="F221" s="50"/>
      <c r="G221" s="29"/>
      <c r="H221" s="29"/>
      <c r="I221" s="29"/>
      <c r="J221" s="29"/>
      <c r="K221" s="52"/>
    </row>
    <row r="222" spans="1:11" ht="12.75" customHeight="1" x14ac:dyDescent="0.25">
      <c r="A222"/>
      <c r="B222"/>
      <c r="C222" s="105"/>
      <c r="D222"/>
      <c r="E222" s="52"/>
      <c r="F222" s="50"/>
      <c r="G222" s="29"/>
      <c r="H222" s="29"/>
      <c r="I222" s="29"/>
      <c r="J222" s="29"/>
      <c r="K222" s="52"/>
    </row>
    <row r="223" spans="1:11" ht="12.75" customHeight="1" x14ac:dyDescent="0.25">
      <c r="A223"/>
      <c r="B223"/>
      <c r="C223" s="105"/>
      <c r="D223"/>
      <c r="E223" s="52"/>
      <c r="F223" s="50"/>
      <c r="G223" s="29"/>
      <c r="H223" s="29"/>
      <c r="I223" s="29"/>
      <c r="J223" s="29"/>
      <c r="K223" s="52"/>
    </row>
    <row r="224" spans="1:11" ht="12.75" customHeight="1" x14ac:dyDescent="0.25">
      <c r="A224"/>
      <c r="B224"/>
      <c r="C224" s="105"/>
      <c r="D224"/>
      <c r="E224" s="52"/>
      <c r="F224" s="50"/>
      <c r="G224" s="29"/>
      <c r="H224" s="29"/>
      <c r="I224" s="29"/>
      <c r="J224" s="29"/>
      <c r="K224" s="52"/>
    </row>
    <row r="225" spans="1:11" ht="12.75" customHeight="1" x14ac:dyDescent="0.25">
      <c r="A225"/>
      <c r="B225"/>
      <c r="C225" s="105"/>
      <c r="D225"/>
      <c r="E225" s="52"/>
      <c r="F225" s="50"/>
      <c r="G225" s="29"/>
      <c r="H225" s="29"/>
      <c r="I225" s="29"/>
      <c r="J225" s="29"/>
      <c r="K225" s="52"/>
    </row>
    <row r="226" spans="1:11" ht="12.75" customHeight="1" x14ac:dyDescent="0.25">
      <c r="A226"/>
      <c r="B226"/>
      <c r="C226" s="105"/>
      <c r="D226"/>
      <c r="E226" s="52"/>
      <c r="F226" s="50"/>
      <c r="G226" s="29"/>
      <c r="H226" s="29"/>
      <c r="I226" s="29"/>
      <c r="J226" s="29"/>
      <c r="K226" s="52"/>
    </row>
    <row r="227" spans="1:11" ht="12.75" customHeight="1" x14ac:dyDescent="0.25">
      <c r="A227"/>
      <c r="B227"/>
      <c r="C227" s="105"/>
      <c r="D227"/>
      <c r="E227" s="52"/>
      <c r="F227" s="50"/>
      <c r="G227" s="29"/>
      <c r="H227" s="29"/>
      <c r="I227" s="29"/>
      <c r="J227" s="29"/>
      <c r="K227" s="52"/>
    </row>
    <row r="228" spans="1:11" ht="12.75" customHeight="1" x14ac:dyDescent="0.25">
      <c r="A228"/>
      <c r="B228"/>
      <c r="C228" s="105"/>
      <c r="D228"/>
      <c r="E228" s="52"/>
      <c r="F228" s="50"/>
      <c r="G228" s="29"/>
      <c r="H228" s="29"/>
      <c r="I228" s="29"/>
      <c r="J228" s="29"/>
      <c r="K228" s="52"/>
    </row>
    <row r="229" spans="1:11" ht="12.75" customHeight="1" x14ac:dyDescent="0.25">
      <c r="A229"/>
      <c r="B229"/>
      <c r="C229" s="105"/>
      <c r="D229"/>
      <c r="E229" s="52"/>
      <c r="F229" s="50"/>
      <c r="G229" s="29"/>
      <c r="H229" s="29"/>
      <c r="I229" s="29"/>
      <c r="J229" s="29"/>
      <c r="K229" s="52"/>
    </row>
    <row r="230" spans="1:11" ht="12.75" customHeight="1" x14ac:dyDescent="0.25">
      <c r="A230"/>
      <c r="B230"/>
      <c r="C230" s="105"/>
      <c r="D230"/>
      <c r="E230" s="52"/>
      <c r="F230" s="50"/>
      <c r="G230" s="29"/>
      <c r="H230" s="29"/>
      <c r="I230" s="29"/>
      <c r="J230" s="29"/>
      <c r="K230" s="52"/>
    </row>
    <row r="231" spans="1:11" ht="12.75" customHeight="1" x14ac:dyDescent="0.25">
      <c r="A231"/>
      <c r="B231"/>
      <c r="C231" s="105"/>
      <c r="D231"/>
      <c r="E231" s="52"/>
      <c r="F231" s="50"/>
      <c r="G231" s="29"/>
      <c r="H231" s="29"/>
      <c r="I231" s="29"/>
      <c r="J231" s="29"/>
      <c r="K231" s="52"/>
    </row>
    <row r="232" spans="1:11" ht="12.75" customHeight="1" x14ac:dyDescent="0.25">
      <c r="A232"/>
      <c r="B232"/>
      <c r="C232" s="105"/>
      <c r="D232"/>
      <c r="E232" s="52"/>
      <c r="F232" s="50"/>
      <c r="G232" s="29"/>
      <c r="H232" s="29"/>
      <c r="I232" s="29"/>
      <c r="J232" s="29"/>
      <c r="K232" s="52"/>
    </row>
    <row r="233" spans="1:11" ht="12.75" customHeight="1" x14ac:dyDescent="0.25">
      <c r="A233"/>
      <c r="B233"/>
      <c r="C233" s="105"/>
      <c r="D233"/>
      <c r="E233" s="52"/>
      <c r="F233" s="50"/>
      <c r="G233" s="29"/>
      <c r="H233" s="29"/>
      <c r="I233" s="29"/>
      <c r="J233" s="29"/>
      <c r="K233" s="52"/>
    </row>
    <row r="234" spans="1:11" ht="12.75" customHeight="1" x14ac:dyDescent="0.25">
      <c r="A234"/>
      <c r="B234"/>
      <c r="C234" s="105"/>
      <c r="D234"/>
      <c r="E234" s="52"/>
      <c r="F234" s="50"/>
      <c r="G234" s="29"/>
      <c r="H234" s="29"/>
      <c r="I234" s="29"/>
      <c r="J234" s="29"/>
      <c r="K234" s="52"/>
    </row>
    <row r="235" spans="1:11" ht="12.75" customHeight="1" x14ac:dyDescent="0.25">
      <c r="A235"/>
      <c r="B235"/>
      <c r="C235" s="105"/>
      <c r="D235"/>
      <c r="E235" s="52"/>
      <c r="F235" s="50"/>
      <c r="G235" s="29"/>
      <c r="H235" s="29"/>
      <c r="I235" s="29"/>
      <c r="J235" s="29"/>
      <c r="K235" s="52"/>
    </row>
    <row r="236" spans="1:11" ht="12.75" customHeight="1" x14ac:dyDescent="0.25">
      <c r="A236"/>
      <c r="B236"/>
      <c r="C236" s="105"/>
      <c r="D236"/>
      <c r="E236" s="52"/>
      <c r="F236" s="50"/>
      <c r="G236" s="29"/>
      <c r="H236" s="29"/>
      <c r="I236" s="29"/>
      <c r="J236" s="29"/>
      <c r="K236" s="52"/>
    </row>
    <row r="237" spans="1:11" ht="12.75" customHeight="1" x14ac:dyDescent="0.25">
      <c r="A237"/>
      <c r="B237"/>
      <c r="C237" s="105"/>
      <c r="D237"/>
      <c r="E237" s="52"/>
      <c r="F237" s="50"/>
      <c r="G237" s="29"/>
      <c r="H237" s="29"/>
      <c r="I237" s="29"/>
      <c r="J237" s="29"/>
      <c r="K237" s="52"/>
    </row>
    <row r="238" spans="1:11" ht="12.75" customHeight="1" x14ac:dyDescent="0.25">
      <c r="A238"/>
      <c r="B238"/>
      <c r="C238" s="105"/>
      <c r="D238"/>
      <c r="E238" s="52"/>
      <c r="F238" s="50"/>
      <c r="G238" s="29"/>
      <c r="H238" s="29"/>
      <c r="I238" s="29"/>
      <c r="J238" s="29"/>
      <c r="K238" s="52"/>
    </row>
    <row r="239" spans="1:11" ht="12.75" customHeight="1" x14ac:dyDescent="0.25">
      <c r="A239"/>
      <c r="B239"/>
      <c r="C239" s="105"/>
      <c r="D239"/>
      <c r="E239" s="52"/>
      <c r="F239" s="50"/>
      <c r="G239" s="29"/>
      <c r="H239" s="29"/>
      <c r="I239" s="29"/>
      <c r="J239" s="29"/>
      <c r="K239" s="52"/>
    </row>
    <row r="240" spans="1:11" ht="12.75" customHeight="1" x14ac:dyDescent="0.25">
      <c r="A240"/>
      <c r="B240"/>
      <c r="C240" s="105"/>
      <c r="D240"/>
      <c r="E240" s="52"/>
      <c r="F240" s="50"/>
      <c r="G240" s="29"/>
      <c r="H240" s="29"/>
      <c r="I240" s="29"/>
      <c r="J240" s="29"/>
      <c r="K240" s="52"/>
    </row>
    <row r="241" spans="1:11" ht="12.75" customHeight="1" x14ac:dyDescent="0.25">
      <c r="A241"/>
      <c r="B241"/>
      <c r="C241" s="105"/>
      <c r="D241"/>
      <c r="E241" s="52"/>
      <c r="F241" s="50"/>
      <c r="G241" s="29"/>
      <c r="H241" s="29"/>
      <c r="I241" s="29"/>
      <c r="J241" s="29"/>
      <c r="K241" s="52"/>
    </row>
    <row r="242" spans="1:11" ht="12.75" customHeight="1" x14ac:dyDescent="0.25">
      <c r="A242"/>
      <c r="B242"/>
      <c r="C242" s="105"/>
      <c r="D242"/>
      <c r="E242" s="52"/>
      <c r="F242" s="50"/>
      <c r="G242" s="29"/>
      <c r="H242" s="29"/>
      <c r="I242" s="29"/>
      <c r="J242" s="29"/>
      <c r="K242" s="52"/>
    </row>
    <row r="243" spans="1:11" ht="12.75" customHeight="1" x14ac:dyDescent="0.25">
      <c r="A243"/>
      <c r="B243"/>
      <c r="C243" s="105"/>
      <c r="D243"/>
      <c r="E243" s="52"/>
      <c r="F243" s="50"/>
      <c r="G243" s="29"/>
      <c r="H243" s="29"/>
      <c r="I243" s="29"/>
      <c r="J243" s="29"/>
      <c r="K243" s="52"/>
    </row>
    <row r="244" spans="1:11" ht="12.75" customHeight="1" x14ac:dyDescent="0.25">
      <c r="A244"/>
      <c r="B244"/>
      <c r="C244" s="105"/>
      <c r="D244"/>
      <c r="E244" s="52"/>
      <c r="F244" s="50"/>
      <c r="G244" s="29"/>
      <c r="H244" s="29"/>
      <c r="I244" s="29"/>
      <c r="J244" s="29"/>
      <c r="K244" s="52"/>
    </row>
    <row r="245" spans="1:11" ht="12.75" customHeight="1" x14ac:dyDescent="0.25">
      <c r="A245"/>
      <c r="B245"/>
      <c r="C245" s="105"/>
      <c r="D245"/>
      <c r="E245" s="52"/>
      <c r="F245" s="50"/>
      <c r="G245" s="29"/>
      <c r="H245" s="29"/>
      <c r="I245" s="29"/>
      <c r="J245" s="29"/>
      <c r="K245" s="52"/>
    </row>
    <row r="246" spans="1:11" ht="12.75" customHeight="1" x14ac:dyDescent="0.25">
      <c r="A246"/>
      <c r="B246"/>
      <c r="C246" s="105"/>
      <c r="D246"/>
      <c r="E246" s="52"/>
      <c r="F246" s="50"/>
      <c r="G246" s="29"/>
      <c r="H246" s="29"/>
      <c r="I246" s="29"/>
      <c r="J246" s="29"/>
      <c r="K246" s="52"/>
    </row>
    <row r="247" spans="1:11" ht="12.75" customHeight="1" x14ac:dyDescent="0.25">
      <c r="A247"/>
      <c r="B247"/>
      <c r="C247" s="105"/>
      <c r="D247"/>
      <c r="E247" s="52"/>
      <c r="F247" s="50"/>
      <c r="G247" s="29"/>
      <c r="H247" s="29"/>
      <c r="I247" s="29"/>
      <c r="J247" s="29"/>
      <c r="K247" s="52"/>
    </row>
    <row r="248" spans="1:11" ht="12.75" customHeight="1" x14ac:dyDescent="0.25">
      <c r="A248"/>
      <c r="B248"/>
      <c r="C248" s="105"/>
      <c r="D248"/>
      <c r="E248" s="52"/>
      <c r="F248" s="50"/>
      <c r="G248" s="29"/>
      <c r="H248" s="29"/>
      <c r="I248" s="29"/>
      <c r="J248" s="29"/>
      <c r="K248" s="52"/>
    </row>
    <row r="249" spans="1:11" ht="12.75" customHeight="1" x14ac:dyDescent="0.25">
      <c r="A249"/>
      <c r="B249"/>
      <c r="C249" s="105"/>
      <c r="D249"/>
      <c r="E249" s="52"/>
      <c r="F249" s="50"/>
      <c r="G249" s="29"/>
      <c r="H249" s="29"/>
      <c r="I249" s="29"/>
      <c r="J249" s="29"/>
      <c r="K249" s="52"/>
    </row>
    <row r="250" spans="1:11" ht="12.75" customHeight="1" x14ac:dyDescent="0.25">
      <c r="A250"/>
      <c r="B250"/>
      <c r="C250" s="105"/>
      <c r="D250"/>
      <c r="E250" s="52"/>
      <c r="F250" s="50"/>
      <c r="G250" s="29"/>
      <c r="H250" s="29"/>
      <c r="I250" s="29"/>
      <c r="J250" s="29"/>
      <c r="K250" s="52"/>
    </row>
    <row r="251" spans="1:11" ht="12.75" customHeight="1" x14ac:dyDescent="0.25">
      <c r="A251"/>
      <c r="B251"/>
      <c r="C251" s="105"/>
      <c r="D251"/>
      <c r="E251" s="52"/>
      <c r="F251" s="50"/>
      <c r="G251" s="29"/>
      <c r="H251" s="29"/>
      <c r="I251" s="29"/>
      <c r="J251" s="29"/>
      <c r="K251" s="52"/>
    </row>
    <row r="252" spans="1:11" ht="12.75" customHeight="1" x14ac:dyDescent="0.25">
      <c r="A252"/>
      <c r="B252"/>
      <c r="C252" s="105"/>
      <c r="D252"/>
      <c r="E252" s="52"/>
      <c r="F252" s="50"/>
      <c r="G252" s="29"/>
      <c r="H252" s="29"/>
      <c r="I252" s="29"/>
      <c r="J252" s="29"/>
      <c r="K252" s="52"/>
    </row>
    <row r="253" spans="1:11" ht="12.75" customHeight="1" x14ac:dyDescent="0.25">
      <c r="A253"/>
      <c r="B253"/>
      <c r="C253" s="105"/>
      <c r="D253"/>
      <c r="E253" s="52"/>
      <c r="F253" s="50"/>
      <c r="G253" s="29"/>
      <c r="H253" s="29"/>
      <c r="I253" s="29"/>
      <c r="J253" s="29"/>
      <c r="K253" s="52"/>
    </row>
    <row r="254" spans="1:11" ht="12.75" customHeight="1" x14ac:dyDescent="0.25">
      <c r="A254"/>
      <c r="B254"/>
      <c r="C254" s="105"/>
      <c r="D254"/>
      <c r="E254" s="52"/>
      <c r="F254" s="50"/>
      <c r="G254" s="29"/>
      <c r="H254" s="29"/>
      <c r="I254" s="29"/>
      <c r="J254" s="29"/>
      <c r="K254" s="52"/>
    </row>
    <row r="255" spans="1:11" ht="12.75" customHeight="1" x14ac:dyDescent="0.25">
      <c r="A255"/>
      <c r="B255"/>
      <c r="C255" s="105"/>
      <c r="D255"/>
      <c r="E255" s="52"/>
      <c r="F255" s="50"/>
      <c r="G255" s="29"/>
      <c r="H255" s="29"/>
      <c r="I255" s="29"/>
      <c r="J255" s="29"/>
      <c r="K255" s="52"/>
    </row>
    <row r="256" spans="1:11" ht="12.75" customHeight="1" x14ac:dyDescent="0.25">
      <c r="A256"/>
      <c r="B256"/>
      <c r="C256" s="105"/>
      <c r="D256"/>
      <c r="E256" s="52"/>
      <c r="F256" s="50"/>
      <c r="G256" s="29"/>
      <c r="H256" s="29"/>
      <c r="I256" s="29"/>
      <c r="J256" s="29"/>
      <c r="K256" s="52"/>
    </row>
    <row r="257" spans="1:11" ht="12.75" customHeight="1" x14ac:dyDescent="0.25">
      <c r="A257"/>
      <c r="B257"/>
      <c r="C257" s="105"/>
      <c r="D257"/>
      <c r="E257" s="52"/>
      <c r="F257" s="50"/>
      <c r="G257" s="29"/>
      <c r="H257" s="29"/>
      <c r="I257" s="29"/>
      <c r="J257" s="29"/>
      <c r="K257" s="52"/>
    </row>
    <row r="258" spans="1:11" ht="12.75" customHeight="1" x14ac:dyDescent="0.25">
      <c r="A258"/>
      <c r="B258"/>
      <c r="C258" s="105"/>
      <c r="D258"/>
      <c r="E258" s="52"/>
      <c r="F258" s="50"/>
      <c r="G258" s="29"/>
      <c r="H258" s="29"/>
      <c r="I258" s="29"/>
      <c r="J258" s="29"/>
      <c r="K258" s="52"/>
    </row>
    <row r="259" spans="1:11" ht="12.75" customHeight="1" x14ac:dyDescent="0.25">
      <c r="A259"/>
      <c r="B259"/>
      <c r="C259" s="105"/>
      <c r="D259"/>
      <c r="E259" s="52"/>
      <c r="F259" s="50"/>
      <c r="G259" s="29"/>
      <c r="H259" s="29"/>
      <c r="I259" s="29"/>
      <c r="J259" s="29"/>
      <c r="K259" s="52"/>
    </row>
    <row r="260" spans="1:11" ht="12.75" customHeight="1" x14ac:dyDescent="0.25">
      <c r="A260"/>
      <c r="B260"/>
      <c r="C260" s="105"/>
      <c r="D260"/>
      <c r="E260" s="52"/>
      <c r="F260" s="50"/>
      <c r="G260" s="29"/>
      <c r="H260" s="29"/>
      <c r="I260" s="29"/>
      <c r="J260" s="29"/>
      <c r="K260" s="52"/>
    </row>
    <row r="261" spans="1:11" ht="12.75" customHeight="1" x14ac:dyDescent="0.25">
      <c r="A261"/>
      <c r="B261"/>
      <c r="C261" s="105"/>
      <c r="D261"/>
      <c r="E261" s="52"/>
      <c r="F261" s="50"/>
      <c r="G261" s="29"/>
      <c r="H261" s="29"/>
      <c r="I261" s="29"/>
      <c r="J261" s="29"/>
      <c r="K261" s="52"/>
    </row>
    <row r="262" spans="1:11" ht="12.75" customHeight="1" x14ac:dyDescent="0.25">
      <c r="A262"/>
      <c r="B262"/>
      <c r="C262" s="105"/>
      <c r="D262"/>
      <c r="E262" s="52"/>
      <c r="F262" s="50"/>
      <c r="G262" s="29"/>
      <c r="H262" s="29"/>
      <c r="I262" s="29"/>
      <c r="J262" s="29"/>
      <c r="K262" s="52"/>
    </row>
    <row r="263" spans="1:11" ht="12.75" customHeight="1" x14ac:dyDescent="0.25">
      <c r="A263"/>
      <c r="B263"/>
      <c r="C263" s="105"/>
      <c r="D263"/>
      <c r="E263" s="52"/>
      <c r="F263" s="50"/>
      <c r="G263" s="29"/>
      <c r="H263" s="29"/>
      <c r="I263" s="29"/>
      <c r="J263" s="29"/>
      <c r="K263" s="52"/>
    </row>
    <row r="264" spans="1:11" ht="12.75" customHeight="1" x14ac:dyDescent="0.25">
      <c r="A264"/>
      <c r="B264"/>
      <c r="C264" s="105"/>
      <c r="D264"/>
      <c r="E264" s="52"/>
      <c r="F264" s="50"/>
      <c r="G264" s="29"/>
      <c r="H264" s="29"/>
      <c r="I264" s="29"/>
      <c r="J264" s="29"/>
      <c r="K264" s="52"/>
    </row>
    <row r="265" spans="1:11" ht="12.75" customHeight="1" x14ac:dyDescent="0.25">
      <c r="A265"/>
      <c r="B265"/>
      <c r="C265" s="105"/>
      <c r="D265"/>
      <c r="E265" s="52"/>
      <c r="F265" s="50"/>
      <c r="G265" s="29"/>
      <c r="H265" s="29"/>
      <c r="I265" s="29"/>
      <c r="J265" s="29"/>
      <c r="K265" s="52"/>
    </row>
    <row r="266" spans="1:11" ht="12.75" customHeight="1" x14ac:dyDescent="0.25">
      <c r="A266"/>
      <c r="B266"/>
      <c r="C266" s="105"/>
      <c r="D266"/>
      <c r="E266" s="52"/>
      <c r="F266" s="50"/>
      <c r="G266" s="29"/>
      <c r="H266" s="29"/>
      <c r="I266" s="29"/>
      <c r="J266" s="29"/>
      <c r="K266" s="52"/>
    </row>
    <row r="267" spans="1:11" ht="12.75" customHeight="1" x14ac:dyDescent="0.25">
      <c r="A267"/>
      <c r="B267"/>
      <c r="C267" s="105"/>
      <c r="D267"/>
      <c r="E267" s="52"/>
      <c r="F267" s="50"/>
      <c r="G267" s="29"/>
      <c r="H267" s="29"/>
      <c r="I267" s="29"/>
      <c r="J267" s="29"/>
      <c r="K267" s="52"/>
    </row>
    <row r="268" spans="1:11" ht="12.75" customHeight="1" x14ac:dyDescent="0.25">
      <c r="A268"/>
      <c r="B268"/>
      <c r="C268" s="105"/>
      <c r="D268"/>
      <c r="E268" s="52"/>
      <c r="F268" s="50"/>
      <c r="G268" s="29"/>
      <c r="H268" s="29"/>
      <c r="I268" s="29"/>
      <c r="J268" s="29"/>
      <c r="K268" s="52"/>
    </row>
    <row r="269" spans="1:11" ht="12.75" customHeight="1" x14ac:dyDescent="0.25">
      <c r="A269"/>
      <c r="B269"/>
      <c r="C269" s="105"/>
      <c r="D269"/>
      <c r="E269" s="52"/>
      <c r="F269" s="50"/>
      <c r="G269" s="29"/>
      <c r="H269" s="29"/>
      <c r="I269" s="29"/>
      <c r="J269" s="29"/>
      <c r="K269" s="52"/>
    </row>
    <row r="270" spans="1:11" ht="12.75" customHeight="1" x14ac:dyDescent="0.25">
      <c r="A270"/>
      <c r="B270"/>
      <c r="C270" s="105"/>
      <c r="D270"/>
      <c r="E270" s="52"/>
      <c r="F270" s="50"/>
      <c r="G270" s="29"/>
      <c r="H270" s="29"/>
      <c r="I270" s="29"/>
      <c r="J270" s="29"/>
      <c r="K270" s="52"/>
    </row>
    <row r="271" spans="1:11" ht="12.75" customHeight="1" x14ac:dyDescent="0.25">
      <c r="A271"/>
      <c r="B271"/>
      <c r="C271" s="105"/>
      <c r="D271"/>
      <c r="E271" s="52"/>
      <c r="F271" s="50"/>
      <c r="G271" s="29"/>
      <c r="H271" s="29"/>
      <c r="I271" s="29"/>
      <c r="J271" s="29"/>
      <c r="K271" s="52"/>
    </row>
    <row r="272" spans="1:11" ht="12.75" customHeight="1" x14ac:dyDescent="0.25">
      <c r="A272"/>
      <c r="B272"/>
      <c r="C272" s="105"/>
      <c r="D272"/>
      <c r="E272" s="52"/>
      <c r="F272" s="50"/>
      <c r="G272" s="29"/>
      <c r="H272" s="29"/>
      <c r="I272" s="29"/>
      <c r="J272" s="29"/>
      <c r="K272" s="52"/>
    </row>
    <row r="273" spans="1:11" ht="12.75" customHeight="1" x14ac:dyDescent="0.25">
      <c r="A273"/>
      <c r="B273"/>
      <c r="C273" s="105"/>
      <c r="D273"/>
      <c r="E273" s="52"/>
      <c r="F273" s="50"/>
      <c r="G273" s="29"/>
      <c r="H273" s="29"/>
      <c r="I273" s="29"/>
      <c r="J273" s="29"/>
      <c r="K273" s="52"/>
    </row>
    <row r="274" spans="1:11" ht="12.75" customHeight="1" x14ac:dyDescent="0.25">
      <c r="A274"/>
      <c r="B274"/>
      <c r="C274" s="105"/>
      <c r="D274"/>
      <c r="E274" s="52"/>
      <c r="F274" s="50"/>
      <c r="G274" s="29"/>
      <c r="H274" s="29"/>
      <c r="I274" s="29"/>
      <c r="J274" s="29"/>
      <c r="K274" s="52"/>
    </row>
    <row r="275" spans="1:11" ht="12.75" customHeight="1" x14ac:dyDescent="0.25">
      <c r="A275"/>
      <c r="B275"/>
      <c r="C275" s="105"/>
      <c r="D275"/>
      <c r="E275" s="52"/>
      <c r="F275" s="50"/>
      <c r="G275" s="29"/>
      <c r="H275" s="29"/>
      <c r="I275" s="29"/>
      <c r="J275" s="29"/>
      <c r="K275" s="52"/>
    </row>
    <row r="276" spans="1:11" ht="12.75" customHeight="1" x14ac:dyDescent="0.25">
      <c r="A276"/>
      <c r="B276"/>
      <c r="C276" s="105"/>
      <c r="D276"/>
      <c r="E276" s="52"/>
      <c r="F276" s="50"/>
      <c r="G276" s="29"/>
      <c r="H276" s="29"/>
      <c r="I276" s="29"/>
      <c r="J276" s="29"/>
      <c r="K276" s="52"/>
    </row>
    <row r="277" spans="1:11" ht="12.75" customHeight="1" x14ac:dyDescent="0.25">
      <c r="A277"/>
      <c r="B277"/>
      <c r="C277" s="105"/>
      <c r="D277"/>
      <c r="E277" s="52"/>
      <c r="F277" s="50"/>
      <c r="G277" s="29"/>
      <c r="H277" s="29"/>
      <c r="I277" s="29"/>
      <c r="J277" s="29"/>
      <c r="K277" s="52"/>
    </row>
    <row r="278" spans="1:11" ht="12.75" customHeight="1" x14ac:dyDescent="0.25">
      <c r="A278"/>
      <c r="B278"/>
      <c r="C278" s="105"/>
      <c r="D278"/>
      <c r="E278" s="52"/>
      <c r="F278" s="50"/>
      <c r="G278" s="29"/>
      <c r="H278" s="29"/>
      <c r="I278" s="29"/>
      <c r="J278" s="29"/>
      <c r="K278" s="52"/>
    </row>
    <row r="279" spans="1:11" ht="12.75" customHeight="1" x14ac:dyDescent="0.25">
      <c r="A279"/>
      <c r="B279"/>
      <c r="C279" s="105"/>
      <c r="D279"/>
      <c r="E279" s="52"/>
      <c r="F279" s="50"/>
      <c r="G279" s="29"/>
      <c r="H279" s="29"/>
      <c r="I279" s="29"/>
      <c r="J279" s="29"/>
      <c r="K279" s="52"/>
    </row>
    <row r="280" spans="1:11" ht="12.75" customHeight="1" x14ac:dyDescent="0.25">
      <c r="A280"/>
      <c r="B280"/>
      <c r="C280" s="105"/>
      <c r="D280"/>
      <c r="E280" s="52"/>
      <c r="F280" s="50"/>
      <c r="G280" s="29"/>
      <c r="H280" s="29"/>
      <c r="I280" s="29"/>
      <c r="J280" s="29"/>
      <c r="K280" s="52"/>
    </row>
    <row r="281" spans="1:11" ht="12.75" customHeight="1" x14ac:dyDescent="0.25">
      <c r="A281"/>
      <c r="B281"/>
      <c r="C281" s="105"/>
      <c r="D281"/>
      <c r="E281" s="52"/>
      <c r="F281" s="50"/>
      <c r="G281" s="29"/>
      <c r="H281" s="29"/>
      <c r="I281" s="29"/>
      <c r="J281" s="29"/>
      <c r="K281" s="52"/>
    </row>
    <row r="282" spans="1:11" ht="12.75" customHeight="1" x14ac:dyDescent="0.25">
      <c r="A282"/>
      <c r="B282"/>
      <c r="C282" s="105"/>
      <c r="D282"/>
      <c r="E282" s="52"/>
      <c r="F282" s="50"/>
      <c r="G282" s="29"/>
      <c r="H282" s="29"/>
      <c r="I282" s="29"/>
      <c r="J282" s="29"/>
      <c r="K282" s="52"/>
    </row>
    <row r="283" spans="1:11" ht="12.75" customHeight="1" x14ac:dyDescent="0.25">
      <c r="A283"/>
      <c r="B283"/>
      <c r="C283" s="105"/>
      <c r="D283"/>
      <c r="E283" s="52"/>
      <c r="F283" s="50"/>
      <c r="G283" s="29"/>
      <c r="H283" s="29"/>
      <c r="I283" s="29"/>
      <c r="J283" s="29"/>
      <c r="K283" s="52"/>
    </row>
    <row r="284" spans="1:11" ht="12.75" customHeight="1" x14ac:dyDescent="0.25">
      <c r="A284"/>
      <c r="B284"/>
      <c r="C284" s="105"/>
      <c r="D284"/>
      <c r="E284" s="52"/>
      <c r="F284" s="50"/>
      <c r="G284" s="29"/>
      <c r="H284" s="29"/>
      <c r="I284" s="29"/>
      <c r="J284" s="29"/>
      <c r="K284" s="52"/>
    </row>
    <row r="285" spans="1:11" ht="12.75" customHeight="1" x14ac:dyDescent="0.25">
      <c r="A285"/>
      <c r="B285"/>
      <c r="C285" s="105"/>
      <c r="D285"/>
      <c r="E285" s="52"/>
      <c r="F285" s="50"/>
      <c r="G285" s="29"/>
      <c r="H285" s="29"/>
      <c r="I285" s="29"/>
      <c r="J285" s="29"/>
      <c r="K285" s="52"/>
    </row>
    <row r="286" spans="1:11" ht="12.75" customHeight="1" x14ac:dyDescent="0.25">
      <c r="A286"/>
      <c r="B286"/>
      <c r="C286" s="105"/>
      <c r="D286"/>
      <c r="E286" s="52"/>
      <c r="F286" s="50"/>
      <c r="G286" s="29"/>
      <c r="H286" s="29"/>
      <c r="I286" s="29"/>
      <c r="J286" s="29"/>
      <c r="K286" s="52"/>
    </row>
    <row r="287" spans="1:11" ht="12.75" customHeight="1" x14ac:dyDescent="0.25">
      <c r="A287"/>
      <c r="B287"/>
      <c r="C287" s="105"/>
      <c r="D287"/>
      <c r="E287" s="52"/>
      <c r="F287" s="50"/>
      <c r="G287" s="29"/>
      <c r="H287" s="29"/>
      <c r="I287" s="29"/>
      <c r="J287" s="29"/>
      <c r="K287" s="52"/>
    </row>
    <row r="288" spans="1:11" ht="12.75" customHeight="1" x14ac:dyDescent="0.25">
      <c r="A288"/>
      <c r="B288"/>
      <c r="C288" s="105"/>
      <c r="D288"/>
      <c r="E288" s="52"/>
      <c r="F288" s="50"/>
      <c r="G288" s="29"/>
      <c r="H288" s="29"/>
      <c r="I288" s="29"/>
      <c r="J288" s="29"/>
      <c r="K288" s="52"/>
    </row>
    <row r="289" spans="1:11" ht="12.75" customHeight="1" x14ac:dyDescent="0.25">
      <c r="A289"/>
      <c r="B289"/>
      <c r="C289" s="105"/>
      <c r="D289"/>
      <c r="E289" s="52"/>
      <c r="F289" s="50"/>
      <c r="G289" s="29"/>
      <c r="H289" s="29"/>
      <c r="I289" s="29"/>
      <c r="J289" s="29"/>
      <c r="K289" s="52"/>
    </row>
    <row r="290" spans="1:11" ht="12.75" customHeight="1" x14ac:dyDescent="0.25">
      <c r="A290"/>
      <c r="B290"/>
      <c r="C290" s="105"/>
      <c r="D290"/>
      <c r="E290" s="52"/>
      <c r="F290" s="50"/>
      <c r="G290" s="29"/>
      <c r="H290" s="29"/>
      <c r="I290" s="29"/>
      <c r="J290" s="29"/>
      <c r="K290" s="52"/>
    </row>
    <row r="291" spans="1:11" ht="12.75" customHeight="1" x14ac:dyDescent="0.25">
      <c r="A291"/>
      <c r="B291"/>
      <c r="C291" s="105"/>
      <c r="D291"/>
      <c r="E291" s="52"/>
      <c r="F291" s="50"/>
      <c r="G291" s="29"/>
      <c r="H291" s="29"/>
      <c r="I291" s="29"/>
      <c r="J291" s="29"/>
      <c r="K291" s="52"/>
    </row>
    <row r="292" spans="1:11" ht="12.75" customHeight="1" x14ac:dyDescent="0.25">
      <c r="A292"/>
      <c r="B292"/>
      <c r="C292" s="105"/>
      <c r="D292"/>
      <c r="E292" s="52"/>
      <c r="F292" s="50"/>
      <c r="G292" s="29"/>
      <c r="H292" s="29"/>
      <c r="I292" s="29"/>
      <c r="J292" s="29"/>
      <c r="K292" s="52"/>
    </row>
    <row r="293" spans="1:11" ht="12.75" customHeight="1" x14ac:dyDescent="0.25">
      <c r="A293"/>
      <c r="B293"/>
      <c r="C293" s="105"/>
      <c r="D293"/>
      <c r="E293" s="52"/>
      <c r="F293" s="50"/>
      <c r="G293" s="29"/>
      <c r="H293" s="29"/>
      <c r="I293" s="29"/>
      <c r="J293" s="29"/>
      <c r="K293" s="52"/>
    </row>
    <row r="294" spans="1:11" ht="12.75" customHeight="1" x14ac:dyDescent="0.25">
      <c r="A294"/>
      <c r="B294"/>
      <c r="C294" s="105"/>
      <c r="D294"/>
      <c r="E294" s="52"/>
      <c r="F294" s="50"/>
      <c r="G294" s="29"/>
      <c r="H294" s="29"/>
      <c r="I294" s="29"/>
      <c r="J294" s="29"/>
      <c r="K294" s="52"/>
    </row>
    <row r="295" spans="1:11" ht="12.75" customHeight="1" x14ac:dyDescent="0.25">
      <c r="A295"/>
      <c r="B295"/>
      <c r="C295" s="105"/>
      <c r="D295"/>
      <c r="E295" s="52"/>
      <c r="F295" s="50"/>
      <c r="G295" s="29"/>
      <c r="H295" s="29"/>
      <c r="I295" s="29"/>
      <c r="J295" s="29"/>
      <c r="K295" s="52"/>
    </row>
    <row r="296" spans="1:11" ht="12.75" customHeight="1" x14ac:dyDescent="0.25">
      <c r="A296"/>
      <c r="B296"/>
      <c r="C296" s="105"/>
      <c r="D296"/>
      <c r="E296" s="52"/>
      <c r="F296" s="50"/>
      <c r="G296" s="29"/>
      <c r="H296" s="29"/>
      <c r="I296" s="29"/>
      <c r="J296" s="29"/>
      <c r="K296" s="52"/>
    </row>
    <row r="297" spans="1:11" ht="12.75" customHeight="1" x14ac:dyDescent="0.25">
      <c r="A297"/>
      <c r="B297"/>
      <c r="C297" s="105"/>
      <c r="D297"/>
      <c r="E297" s="52"/>
      <c r="F297" s="50"/>
      <c r="G297" s="29"/>
      <c r="H297" s="29"/>
      <c r="I297" s="29"/>
      <c r="J297" s="29"/>
      <c r="K297" s="52"/>
    </row>
    <row r="298" spans="1:11" ht="12.75" customHeight="1" x14ac:dyDescent="0.25">
      <c r="A298"/>
      <c r="B298"/>
      <c r="C298" s="105"/>
      <c r="D298"/>
      <c r="E298" s="52"/>
      <c r="F298" s="50"/>
      <c r="G298" s="29"/>
      <c r="H298" s="29"/>
      <c r="I298" s="29"/>
      <c r="J298" s="29"/>
      <c r="K298" s="52"/>
    </row>
    <row r="299" spans="1:11" ht="12.75" customHeight="1" x14ac:dyDescent="0.25">
      <c r="A299"/>
      <c r="B299"/>
      <c r="C299" s="105"/>
      <c r="D299"/>
      <c r="E299" s="52"/>
      <c r="F299" s="50"/>
      <c r="G299" s="29"/>
      <c r="H299" s="29"/>
      <c r="I299" s="29"/>
      <c r="J299" s="29"/>
      <c r="K299" s="52"/>
    </row>
    <row r="300" spans="1:11" ht="12.75" customHeight="1" x14ac:dyDescent="0.25">
      <c r="A300"/>
      <c r="B300"/>
      <c r="C300" s="105"/>
      <c r="D300"/>
      <c r="E300" s="52"/>
      <c r="F300" s="50"/>
      <c r="G300" s="29"/>
      <c r="H300" s="29"/>
      <c r="I300" s="29"/>
      <c r="J300" s="29"/>
      <c r="K300" s="52"/>
    </row>
    <row r="301" spans="1:11" ht="12.75" customHeight="1" x14ac:dyDescent="0.25">
      <c r="A301"/>
      <c r="B301"/>
      <c r="C301" s="105"/>
      <c r="D301"/>
      <c r="E301" s="52"/>
      <c r="F301" s="50"/>
      <c r="G301" s="29"/>
      <c r="H301" s="29"/>
      <c r="I301" s="29"/>
      <c r="J301" s="29"/>
      <c r="K301" s="52"/>
    </row>
    <row r="302" spans="1:11" ht="12.75" customHeight="1" x14ac:dyDescent="0.25">
      <c r="A302"/>
      <c r="B302"/>
      <c r="C302" s="105"/>
      <c r="D302"/>
      <c r="E302" s="52"/>
      <c r="F302" s="50"/>
      <c r="G302" s="29"/>
      <c r="H302" s="29"/>
      <c r="I302" s="29"/>
      <c r="J302" s="29"/>
      <c r="K302" s="52"/>
    </row>
    <row r="303" spans="1:11" ht="12.75" customHeight="1" x14ac:dyDescent="0.25">
      <c r="A303"/>
      <c r="B303"/>
      <c r="C303" s="105"/>
      <c r="D303"/>
      <c r="E303" s="52"/>
      <c r="F303" s="50"/>
      <c r="G303" s="29"/>
      <c r="H303" s="29"/>
      <c r="I303" s="29"/>
      <c r="J303" s="29"/>
      <c r="K303" s="52"/>
    </row>
    <row r="304" spans="1:11" ht="12.75" customHeight="1" x14ac:dyDescent="0.25">
      <c r="A304"/>
      <c r="B304"/>
      <c r="C304" s="105"/>
      <c r="D304"/>
      <c r="E304" s="52"/>
      <c r="F304" s="50"/>
      <c r="G304" s="29"/>
      <c r="H304" s="29"/>
      <c r="I304" s="29"/>
      <c r="J304" s="29"/>
      <c r="K304" s="52"/>
    </row>
    <row r="305" spans="1:11" ht="12.75" customHeight="1" x14ac:dyDescent="0.25">
      <c r="A305"/>
      <c r="B305"/>
      <c r="C305" s="105"/>
      <c r="D305"/>
      <c r="E305" s="52"/>
      <c r="F305" s="50"/>
      <c r="G305" s="29"/>
      <c r="H305" s="29"/>
      <c r="I305" s="29"/>
      <c r="J305" s="29"/>
      <c r="K305" s="52"/>
    </row>
    <row r="306" spans="1:11" ht="12.75" customHeight="1" x14ac:dyDescent="0.25">
      <c r="A306"/>
      <c r="B306"/>
      <c r="C306" s="105"/>
      <c r="D306"/>
      <c r="E306" s="52"/>
      <c r="F306" s="50"/>
      <c r="G306" s="29"/>
      <c r="H306" s="29"/>
      <c r="I306" s="29"/>
      <c r="J306" s="29"/>
      <c r="K306" s="52"/>
    </row>
    <row r="307" spans="1:11" ht="12.75" customHeight="1" x14ac:dyDescent="0.25">
      <c r="A307"/>
      <c r="B307"/>
      <c r="C307" s="105"/>
      <c r="D307"/>
      <c r="E307" s="52"/>
      <c r="F307" s="50"/>
      <c r="G307" s="29"/>
      <c r="H307" s="29"/>
      <c r="I307" s="29"/>
      <c r="J307" s="29"/>
      <c r="K307" s="52"/>
    </row>
    <row r="308" spans="1:11" ht="12.75" customHeight="1" x14ac:dyDescent="0.25">
      <c r="A308"/>
      <c r="B308"/>
      <c r="C308" s="105"/>
      <c r="D308"/>
      <c r="E308" s="52"/>
      <c r="F308" s="50"/>
      <c r="G308" s="29"/>
      <c r="H308" s="29"/>
      <c r="I308" s="29"/>
      <c r="J308" s="29"/>
      <c r="K308" s="52"/>
    </row>
    <row r="309" spans="1:11" ht="12.75" customHeight="1" x14ac:dyDescent="0.25">
      <c r="A309"/>
      <c r="B309"/>
      <c r="C309" s="105"/>
      <c r="D309"/>
      <c r="E309" s="52"/>
      <c r="F309" s="50"/>
      <c r="G309" s="29"/>
      <c r="H309" s="29"/>
      <c r="I309" s="29"/>
      <c r="J309" s="29"/>
      <c r="K309" s="52"/>
    </row>
    <row r="310" spans="1:11" ht="12.75" customHeight="1" x14ac:dyDescent="0.25">
      <c r="A310"/>
      <c r="B310"/>
      <c r="C310" s="105"/>
      <c r="D310"/>
      <c r="E310" s="52"/>
      <c r="F310" s="50"/>
      <c r="G310" s="29"/>
      <c r="H310" s="29"/>
      <c r="I310" s="29"/>
      <c r="J310" s="29"/>
      <c r="K310" s="52"/>
    </row>
    <row r="311" spans="1:11" ht="12.75" customHeight="1" x14ac:dyDescent="0.25">
      <c r="A311"/>
      <c r="B311"/>
      <c r="C311" s="105"/>
      <c r="D311"/>
      <c r="E311" s="52"/>
      <c r="F311" s="50"/>
      <c r="G311" s="29"/>
      <c r="H311" s="29"/>
      <c r="I311" s="29"/>
      <c r="J311" s="29"/>
      <c r="K311" s="52"/>
    </row>
    <row r="312" spans="1:11" ht="12.75" customHeight="1" x14ac:dyDescent="0.25">
      <c r="A312"/>
      <c r="B312"/>
      <c r="C312" s="105"/>
      <c r="D312"/>
      <c r="E312" s="52"/>
      <c r="F312" s="50"/>
      <c r="G312" s="29"/>
      <c r="H312" s="29"/>
      <c r="I312" s="29"/>
      <c r="J312" s="29"/>
      <c r="K312" s="52"/>
    </row>
    <row r="313" spans="1:11" ht="12.75" customHeight="1" x14ac:dyDescent="0.25">
      <c r="A313"/>
      <c r="B313"/>
      <c r="C313" s="105"/>
      <c r="D313"/>
      <c r="E313" s="52"/>
      <c r="F313" s="50"/>
      <c r="G313" s="29"/>
      <c r="H313" s="29"/>
      <c r="I313" s="29"/>
      <c r="J313" s="29"/>
      <c r="K313" s="52"/>
    </row>
    <row r="314" spans="1:11" ht="12.75" customHeight="1" x14ac:dyDescent="0.25">
      <c r="A314"/>
      <c r="B314"/>
      <c r="C314" s="105"/>
      <c r="D314"/>
      <c r="E314" s="52"/>
      <c r="F314" s="50"/>
      <c r="G314" s="29"/>
      <c r="H314" s="29"/>
      <c r="I314" s="29"/>
      <c r="J314" s="29"/>
      <c r="K314" s="52"/>
    </row>
    <row r="315" spans="1:11" ht="12.75" customHeight="1" x14ac:dyDescent="0.25">
      <c r="A315"/>
      <c r="B315"/>
      <c r="C315" s="105"/>
      <c r="D315"/>
      <c r="E315" s="52"/>
      <c r="F315" s="50"/>
      <c r="G315" s="29"/>
      <c r="H315" s="29"/>
      <c r="I315" s="29"/>
      <c r="J315" s="29"/>
      <c r="K315" s="52"/>
    </row>
    <row r="316" spans="1:11" ht="12.75" customHeight="1" x14ac:dyDescent="0.25">
      <c r="A316"/>
      <c r="B316"/>
      <c r="C316" s="105"/>
      <c r="D316"/>
      <c r="E316" s="52"/>
      <c r="F316" s="50"/>
      <c r="G316" s="29"/>
      <c r="H316" s="29"/>
      <c r="I316" s="29"/>
      <c r="J316" s="29"/>
      <c r="K316" s="52"/>
    </row>
    <row r="317" spans="1:11" ht="12.75" customHeight="1" x14ac:dyDescent="0.25">
      <c r="A317"/>
      <c r="B317"/>
      <c r="C317" s="105"/>
      <c r="D317"/>
      <c r="E317" s="52"/>
      <c r="F317" s="50"/>
      <c r="G317" s="29"/>
      <c r="H317" s="29"/>
      <c r="I317" s="29"/>
      <c r="J317" s="29"/>
      <c r="K317" s="52"/>
    </row>
    <row r="318" spans="1:11" ht="12.75" customHeight="1" x14ac:dyDescent="0.25">
      <c r="A318"/>
      <c r="B318"/>
      <c r="C318" s="105"/>
      <c r="D318"/>
      <c r="E318" s="52"/>
      <c r="F318" s="50"/>
      <c r="G318" s="29"/>
      <c r="H318" s="29"/>
      <c r="I318" s="29"/>
      <c r="J318" s="29"/>
      <c r="K318" s="52"/>
    </row>
    <row r="319" spans="1:11" ht="12.75" customHeight="1" x14ac:dyDescent="0.25">
      <c r="A319"/>
      <c r="B319"/>
      <c r="C319" s="105"/>
      <c r="D319"/>
      <c r="E319" s="52"/>
      <c r="F319" s="50"/>
      <c r="G319" s="29"/>
      <c r="H319" s="29"/>
      <c r="I319" s="29"/>
      <c r="J319" s="29"/>
      <c r="K319" s="52"/>
    </row>
    <row r="320" spans="1:11" ht="12.75" customHeight="1" x14ac:dyDescent="0.25">
      <c r="A320"/>
      <c r="B320"/>
      <c r="C320" s="105"/>
      <c r="D320"/>
      <c r="E320" s="52"/>
      <c r="F320" s="50"/>
      <c r="G320" s="29"/>
      <c r="H320" s="29"/>
      <c r="I320" s="29"/>
      <c r="J320" s="29"/>
      <c r="K320" s="52"/>
    </row>
    <row r="321" spans="1:11" ht="12.75" customHeight="1" x14ac:dyDescent="0.25">
      <c r="A321"/>
      <c r="B321"/>
      <c r="C321" s="105"/>
      <c r="D321"/>
      <c r="E321" s="52"/>
      <c r="F321" s="50"/>
      <c r="G321" s="29"/>
      <c r="H321" s="29"/>
      <c r="I321" s="29"/>
      <c r="J321" s="29"/>
      <c r="K321" s="52"/>
    </row>
    <row r="322" spans="1:11" ht="12.75" customHeight="1" x14ac:dyDescent="0.25">
      <c r="A322"/>
      <c r="B322"/>
      <c r="C322" s="105"/>
      <c r="D322"/>
      <c r="E322" s="52"/>
      <c r="F322" s="50"/>
      <c r="G322" s="29"/>
      <c r="H322" s="29"/>
      <c r="I322" s="29"/>
      <c r="J322" s="29"/>
      <c r="K322" s="52"/>
    </row>
    <row r="323" spans="1:11" ht="12.75" customHeight="1" x14ac:dyDescent="0.25">
      <c r="A323"/>
      <c r="B323"/>
      <c r="C323" s="105"/>
      <c r="D323"/>
      <c r="E323" s="52"/>
      <c r="F323" s="50"/>
      <c r="G323" s="29"/>
      <c r="H323" s="29"/>
      <c r="I323" s="29"/>
      <c r="J323" s="29"/>
      <c r="K323" s="52"/>
    </row>
    <row r="324" spans="1:11" ht="12.75" customHeight="1" x14ac:dyDescent="0.25">
      <c r="A324"/>
      <c r="B324"/>
      <c r="C324" s="105"/>
      <c r="D324"/>
      <c r="E324" s="52"/>
      <c r="F324" s="50"/>
      <c r="G324" s="29"/>
      <c r="H324" s="29"/>
      <c r="I324" s="29"/>
      <c r="J324" s="29"/>
      <c r="K324" s="52"/>
    </row>
    <row r="325" spans="1:11" ht="12.75" customHeight="1" x14ac:dyDescent="0.25">
      <c r="A325"/>
      <c r="B325"/>
      <c r="C325" s="105"/>
      <c r="D325"/>
      <c r="E325" s="52"/>
      <c r="F325" s="50"/>
      <c r="G325" s="29"/>
      <c r="H325" s="29"/>
      <c r="I325" s="29"/>
      <c r="J325" s="29"/>
      <c r="K325" s="52"/>
    </row>
    <row r="326" spans="1:11" ht="12.75" customHeight="1" x14ac:dyDescent="0.25">
      <c r="A326"/>
      <c r="B326"/>
      <c r="C326" s="105"/>
      <c r="D326"/>
      <c r="E326" s="52"/>
      <c r="F326" s="50"/>
      <c r="G326" s="29"/>
      <c r="H326" s="29"/>
      <c r="I326" s="29"/>
      <c r="J326" s="29"/>
      <c r="K326" s="52"/>
    </row>
    <row r="327" spans="1:11" ht="12.75" customHeight="1" x14ac:dyDescent="0.25">
      <c r="A327"/>
      <c r="B327"/>
      <c r="C327" s="105"/>
      <c r="D327"/>
      <c r="E327" s="52"/>
      <c r="F327" s="50"/>
      <c r="G327" s="29"/>
      <c r="H327" s="29"/>
      <c r="I327" s="29"/>
      <c r="J327" s="29"/>
      <c r="K327" s="52"/>
    </row>
    <row r="328" spans="1:11" ht="12.75" customHeight="1" x14ac:dyDescent="0.25">
      <c r="A328"/>
      <c r="B328"/>
      <c r="C328" s="105"/>
      <c r="D328"/>
      <c r="E328" s="52"/>
      <c r="F328" s="50"/>
      <c r="G328" s="29"/>
      <c r="H328" s="29"/>
      <c r="I328" s="29"/>
      <c r="J328" s="29"/>
      <c r="K328" s="52"/>
    </row>
    <row r="329" spans="1:11" ht="12.75" customHeight="1" x14ac:dyDescent="0.25">
      <c r="A329"/>
      <c r="B329"/>
      <c r="C329" s="105"/>
      <c r="D329"/>
      <c r="E329" s="52"/>
      <c r="F329" s="50"/>
      <c r="G329" s="29"/>
      <c r="H329" s="29"/>
      <c r="I329" s="29"/>
      <c r="J329" s="29"/>
      <c r="K329" s="52"/>
    </row>
    <row r="330" spans="1:11" ht="12.75" customHeight="1" x14ac:dyDescent="0.25">
      <c r="A330"/>
      <c r="B330"/>
      <c r="C330" s="105"/>
      <c r="D330"/>
      <c r="E330" s="52"/>
      <c r="F330" s="50"/>
      <c r="G330" s="29"/>
      <c r="H330" s="29"/>
      <c r="I330" s="29"/>
      <c r="J330" s="29"/>
      <c r="K330" s="52"/>
    </row>
    <row r="331" spans="1:11" ht="12.75" customHeight="1" x14ac:dyDescent="0.25">
      <c r="A331"/>
      <c r="B331"/>
      <c r="C331" s="105"/>
      <c r="D331"/>
      <c r="E331" s="52"/>
      <c r="F331" s="50"/>
      <c r="G331" s="29"/>
      <c r="H331" s="29"/>
      <c r="I331" s="29"/>
      <c r="J331" s="29"/>
      <c r="K331" s="52"/>
    </row>
    <row r="332" spans="1:11" ht="12.75" customHeight="1" x14ac:dyDescent="0.25">
      <c r="A332"/>
      <c r="B332"/>
      <c r="C332" s="105"/>
      <c r="D332"/>
      <c r="E332" s="52"/>
      <c r="F332" s="50"/>
      <c r="G332" s="29"/>
      <c r="H332" s="29"/>
      <c r="I332" s="29"/>
      <c r="J332" s="29"/>
      <c r="K332" s="52"/>
    </row>
    <row r="333" spans="1:11" ht="12.75" customHeight="1" x14ac:dyDescent="0.25">
      <c r="A333"/>
      <c r="B333"/>
      <c r="C333" s="105"/>
      <c r="D333"/>
      <c r="E333" s="52"/>
      <c r="F333" s="50"/>
      <c r="G333" s="29"/>
      <c r="H333" s="29"/>
      <c r="I333" s="29"/>
      <c r="J333" s="29"/>
      <c r="K333" s="52"/>
    </row>
    <row r="334" spans="1:11" ht="12.75" customHeight="1" x14ac:dyDescent="0.25">
      <c r="A334"/>
      <c r="B334"/>
      <c r="C334" s="105"/>
      <c r="D334"/>
      <c r="E334" s="52"/>
      <c r="F334" s="50"/>
      <c r="G334" s="29"/>
      <c r="H334" s="29"/>
      <c r="I334" s="29"/>
      <c r="J334" s="29"/>
      <c r="K334" s="52"/>
    </row>
    <row r="335" spans="1:11" ht="12.75" customHeight="1" x14ac:dyDescent="0.25">
      <c r="A335"/>
      <c r="B335"/>
      <c r="C335" s="105"/>
      <c r="D335"/>
      <c r="E335" s="52"/>
      <c r="F335" s="50"/>
      <c r="G335" s="29"/>
      <c r="H335" s="29"/>
      <c r="I335" s="29"/>
      <c r="J335" s="29"/>
      <c r="K335" s="52"/>
    </row>
    <row r="336" spans="1:11" ht="12.75" customHeight="1" x14ac:dyDescent="0.25">
      <c r="A336"/>
      <c r="B336"/>
      <c r="C336" s="105"/>
      <c r="D336"/>
      <c r="E336" s="52"/>
      <c r="F336" s="50"/>
      <c r="G336" s="29"/>
      <c r="H336" s="29"/>
      <c r="I336" s="29"/>
      <c r="J336" s="29"/>
      <c r="K336" s="52"/>
    </row>
    <row r="337" spans="1:11" ht="12.75" customHeight="1" x14ac:dyDescent="0.25">
      <c r="A337"/>
      <c r="B337"/>
      <c r="C337" s="105"/>
      <c r="D337"/>
      <c r="E337" s="52"/>
      <c r="F337" s="50"/>
      <c r="G337" s="29"/>
      <c r="H337" s="29"/>
      <c r="I337" s="29"/>
      <c r="J337" s="29"/>
      <c r="K337" s="52"/>
    </row>
    <row r="338" spans="1:11" ht="12.75" customHeight="1" x14ac:dyDescent="0.25">
      <c r="A338"/>
      <c r="B338"/>
      <c r="C338" s="105"/>
      <c r="D338"/>
      <c r="E338" s="52"/>
      <c r="F338" s="50"/>
      <c r="G338" s="29"/>
      <c r="H338" s="29"/>
      <c r="I338" s="29"/>
      <c r="J338" s="29"/>
      <c r="K338" s="52"/>
    </row>
    <row r="339" spans="1:11" ht="12.75" customHeight="1" x14ac:dyDescent="0.25">
      <c r="A339"/>
      <c r="B339"/>
      <c r="C339" s="105"/>
      <c r="D339"/>
      <c r="E339" s="52"/>
      <c r="F339" s="50"/>
      <c r="G339" s="29"/>
      <c r="H339" s="29"/>
      <c r="I339" s="29"/>
      <c r="J339" s="29"/>
      <c r="K339" s="52"/>
    </row>
    <row r="340" spans="1:11" ht="12.75" customHeight="1" x14ac:dyDescent="0.25">
      <c r="A340"/>
      <c r="B340"/>
      <c r="C340" s="105"/>
      <c r="D340"/>
      <c r="E340" s="52"/>
      <c r="F340" s="50"/>
      <c r="G340" s="29"/>
      <c r="H340" s="29"/>
      <c r="I340" s="29"/>
      <c r="J340" s="29"/>
      <c r="K340" s="52"/>
    </row>
    <row r="341" spans="1:11" ht="12.75" customHeight="1" x14ac:dyDescent="0.25">
      <c r="A341"/>
      <c r="B341"/>
      <c r="C341" s="105"/>
      <c r="D341"/>
      <c r="E341" s="52"/>
      <c r="F341" s="50"/>
      <c r="G341" s="29"/>
      <c r="H341" s="29"/>
      <c r="I341" s="29"/>
      <c r="J341" s="29"/>
      <c r="K341" s="52"/>
    </row>
    <row r="342" spans="1:11" ht="12.75" customHeight="1" x14ac:dyDescent="0.25">
      <c r="A342"/>
      <c r="B342"/>
      <c r="C342" s="105"/>
      <c r="D342"/>
      <c r="E342" s="52"/>
      <c r="F342" s="50"/>
      <c r="G342" s="29"/>
      <c r="H342" s="29"/>
      <c r="I342" s="29"/>
      <c r="J342" s="29"/>
      <c r="K342" s="52"/>
    </row>
    <row r="343" spans="1:11" ht="12.75" customHeight="1" x14ac:dyDescent="0.25">
      <c r="A343"/>
      <c r="B343"/>
      <c r="C343" s="105"/>
      <c r="D343"/>
      <c r="E343" s="52"/>
      <c r="F343" s="50"/>
      <c r="G343" s="29"/>
      <c r="H343" s="29"/>
      <c r="I343" s="29"/>
      <c r="J343" s="29"/>
      <c r="K343" s="52"/>
    </row>
    <row r="344" spans="1:11" ht="12.75" customHeight="1" x14ac:dyDescent="0.25">
      <c r="A344"/>
      <c r="B344"/>
      <c r="C344" s="105"/>
      <c r="D344"/>
      <c r="E344" s="52"/>
      <c r="F344" s="50"/>
      <c r="G344" s="29"/>
      <c r="H344" s="29"/>
      <c r="I344" s="29"/>
      <c r="J344" s="29"/>
      <c r="K344" s="52"/>
    </row>
    <row r="345" spans="1:11" ht="12.75" customHeight="1" x14ac:dyDescent="0.25">
      <c r="A345"/>
      <c r="B345"/>
      <c r="C345" s="105"/>
      <c r="D345"/>
      <c r="E345" s="52"/>
      <c r="F345" s="50"/>
      <c r="G345" s="29"/>
      <c r="H345" s="29"/>
      <c r="I345" s="29"/>
      <c r="J345" s="29"/>
      <c r="K345" s="52"/>
    </row>
    <row r="346" spans="1:11" ht="12.75" customHeight="1" x14ac:dyDescent="0.25">
      <c r="A346"/>
      <c r="B346"/>
      <c r="C346" s="105"/>
      <c r="D346"/>
      <c r="E346" s="52"/>
      <c r="F346" s="50"/>
      <c r="G346" s="29"/>
      <c r="H346" s="29"/>
      <c r="I346" s="29"/>
      <c r="J346" s="29"/>
      <c r="K346" s="52"/>
    </row>
    <row r="347" spans="1:11" ht="12.75" customHeight="1" x14ac:dyDescent="0.25">
      <c r="A347"/>
      <c r="B347"/>
      <c r="C347" s="105"/>
      <c r="D347"/>
      <c r="E347" s="52"/>
      <c r="F347" s="50"/>
      <c r="G347" s="29"/>
      <c r="H347" s="29"/>
      <c r="I347" s="29"/>
      <c r="J347" s="29"/>
      <c r="K347" s="52"/>
    </row>
    <row r="348" spans="1:11" ht="12.75" customHeight="1" x14ac:dyDescent="0.25">
      <c r="A348"/>
      <c r="B348"/>
      <c r="C348" s="105"/>
      <c r="D348"/>
      <c r="E348" s="52"/>
      <c r="F348" s="50"/>
      <c r="G348" s="29"/>
      <c r="H348" s="29"/>
      <c r="I348" s="29"/>
      <c r="J348" s="29"/>
      <c r="K348" s="52"/>
    </row>
    <row r="349" spans="1:11" ht="12.75" customHeight="1" x14ac:dyDescent="0.25">
      <c r="A349"/>
      <c r="B349"/>
      <c r="C349" s="105"/>
      <c r="D349"/>
      <c r="E349" s="52"/>
      <c r="F349" s="50"/>
      <c r="G349" s="29"/>
      <c r="H349" s="29"/>
      <c r="I349" s="29"/>
      <c r="J349" s="29"/>
      <c r="K349" s="52"/>
    </row>
    <row r="350" spans="1:11" ht="12.75" customHeight="1" x14ac:dyDescent="0.25">
      <c r="A350"/>
      <c r="B350"/>
      <c r="C350" s="105"/>
      <c r="D350"/>
      <c r="E350" s="52"/>
      <c r="F350" s="50"/>
      <c r="G350" s="29"/>
      <c r="H350" s="29"/>
      <c r="I350" s="29"/>
      <c r="J350" s="29"/>
      <c r="K350" s="52"/>
    </row>
    <row r="351" spans="1:11" ht="12.75" customHeight="1" x14ac:dyDescent="0.25">
      <c r="A351"/>
      <c r="B351"/>
      <c r="C351" s="105"/>
      <c r="D351"/>
      <c r="E351" s="52"/>
      <c r="F351" s="50"/>
      <c r="G351" s="29"/>
      <c r="H351" s="29"/>
      <c r="I351" s="29"/>
      <c r="J351" s="29"/>
      <c r="K351" s="52"/>
    </row>
    <row r="352" spans="1:11" ht="12.75" customHeight="1" x14ac:dyDescent="0.25">
      <c r="A352"/>
      <c r="B352"/>
      <c r="C352" s="105"/>
      <c r="D352"/>
      <c r="E352" s="52"/>
      <c r="F352" s="50"/>
      <c r="G352" s="29"/>
      <c r="H352" s="29"/>
      <c r="I352" s="29"/>
      <c r="J352" s="29"/>
      <c r="K352" s="52"/>
    </row>
    <row r="353" spans="1:11" ht="12.75" customHeight="1" x14ac:dyDescent="0.25">
      <c r="A353"/>
      <c r="B353"/>
      <c r="C353" s="105"/>
      <c r="D353"/>
      <c r="E353" s="52"/>
      <c r="F353" s="50"/>
      <c r="G353" s="29"/>
      <c r="H353" s="29"/>
      <c r="I353" s="29"/>
      <c r="J353" s="29"/>
      <c r="K353" s="52"/>
    </row>
    <row r="354" spans="1:11" ht="12.75" customHeight="1" x14ac:dyDescent="0.25">
      <c r="A354"/>
      <c r="B354"/>
      <c r="C354" s="105"/>
      <c r="D354"/>
      <c r="E354" s="52"/>
      <c r="F354" s="50"/>
      <c r="G354" s="29"/>
      <c r="H354" s="29"/>
      <c r="I354" s="29"/>
      <c r="J354" s="29"/>
      <c r="K354" s="52"/>
    </row>
    <row r="355" spans="1:11" ht="12.75" customHeight="1" x14ac:dyDescent="0.25">
      <c r="A355"/>
      <c r="B355"/>
      <c r="C355" s="105"/>
      <c r="D355"/>
      <c r="E355" s="52"/>
      <c r="F355" s="50"/>
      <c r="G355" s="29"/>
      <c r="H355" s="29"/>
      <c r="I355" s="29"/>
      <c r="J355" s="29"/>
      <c r="K355" s="52"/>
    </row>
    <row r="356" spans="1:11" ht="12.75" customHeight="1" x14ac:dyDescent="0.25">
      <c r="A356"/>
      <c r="B356"/>
      <c r="C356" s="105"/>
      <c r="D356"/>
      <c r="E356" s="52"/>
      <c r="F356" s="50"/>
      <c r="G356" s="29"/>
      <c r="H356" s="29"/>
      <c r="I356" s="29"/>
      <c r="J356" s="29"/>
      <c r="K356" s="52"/>
    </row>
    <row r="357" spans="1:11" ht="12.75" customHeight="1" x14ac:dyDescent="0.25">
      <c r="A357"/>
      <c r="B357"/>
      <c r="C357" s="105"/>
      <c r="D357"/>
      <c r="E357" s="52"/>
      <c r="F357" s="50"/>
      <c r="G357" s="29"/>
      <c r="H357" s="29"/>
      <c r="I357" s="29"/>
      <c r="J357" s="29"/>
      <c r="K357" s="52"/>
    </row>
    <row r="358" spans="1:11" ht="12.75" customHeight="1" x14ac:dyDescent="0.25">
      <c r="A358"/>
      <c r="B358"/>
      <c r="C358" s="105"/>
      <c r="D358"/>
      <c r="E358" s="52"/>
      <c r="F358" s="50"/>
      <c r="G358" s="29"/>
      <c r="H358" s="29"/>
      <c r="I358" s="29"/>
      <c r="J358" s="29"/>
      <c r="K358" s="52"/>
    </row>
    <row r="359" spans="1:11" ht="12.75" customHeight="1" x14ac:dyDescent="0.25">
      <c r="A359"/>
      <c r="B359"/>
      <c r="C359" s="105"/>
      <c r="D359"/>
      <c r="E359" s="52"/>
      <c r="F359" s="50"/>
      <c r="G359" s="29"/>
      <c r="H359" s="29"/>
      <c r="I359" s="29"/>
      <c r="J359" s="29"/>
      <c r="K359" s="52"/>
    </row>
    <row r="360" spans="1:11" ht="12.75" customHeight="1" x14ac:dyDescent="0.25">
      <c r="A360"/>
      <c r="B360"/>
      <c r="C360" s="105"/>
      <c r="D360"/>
      <c r="E360" s="52"/>
      <c r="F360" s="50"/>
      <c r="G360" s="29"/>
      <c r="H360" s="29"/>
      <c r="I360" s="29"/>
      <c r="J360" s="29"/>
      <c r="K360" s="52"/>
    </row>
    <row r="361" spans="1:11" ht="12.75" customHeight="1" x14ac:dyDescent="0.25">
      <c r="A361"/>
      <c r="B361"/>
      <c r="C361" s="105"/>
      <c r="D361"/>
      <c r="E361" s="52"/>
      <c r="F361" s="50"/>
      <c r="G361" s="29"/>
      <c r="H361" s="29"/>
      <c r="I361" s="29"/>
      <c r="J361" s="29"/>
      <c r="K361" s="52"/>
    </row>
    <row r="362" spans="1:11" ht="12.75" customHeight="1" x14ac:dyDescent="0.25">
      <c r="A362"/>
      <c r="B362"/>
      <c r="C362" s="105"/>
      <c r="D362"/>
      <c r="E362" s="52"/>
      <c r="F362" s="50"/>
      <c r="G362" s="29"/>
      <c r="H362" s="29"/>
      <c r="I362" s="29"/>
      <c r="J362" s="29"/>
      <c r="K362" s="52"/>
    </row>
    <row r="363" spans="1:11" ht="12.75" customHeight="1" x14ac:dyDescent="0.25">
      <c r="A363"/>
      <c r="B363"/>
      <c r="C363" s="105"/>
      <c r="D363"/>
      <c r="E363" s="52"/>
      <c r="F363" s="50"/>
      <c r="G363" s="29"/>
      <c r="H363" s="29"/>
      <c r="I363" s="29"/>
      <c r="J363" s="29"/>
      <c r="K363" s="52"/>
    </row>
    <row r="364" spans="1:11" ht="12.75" customHeight="1" x14ac:dyDescent="0.25">
      <c r="A364"/>
      <c r="B364"/>
      <c r="C364" s="105"/>
      <c r="D364"/>
      <c r="E364" s="52"/>
      <c r="F364" s="50"/>
      <c r="G364" s="29"/>
      <c r="H364" s="29"/>
      <c r="I364" s="29"/>
      <c r="J364" s="29"/>
      <c r="K364" s="52"/>
    </row>
    <row r="365" spans="1:11" ht="12.75" customHeight="1" x14ac:dyDescent="0.25">
      <c r="A365"/>
      <c r="B365"/>
      <c r="C365" s="105"/>
      <c r="D365"/>
      <c r="E365" s="52"/>
      <c r="F365" s="50"/>
      <c r="G365" s="29"/>
      <c r="H365" s="29"/>
      <c r="I365" s="29"/>
      <c r="J365" s="29"/>
      <c r="K365" s="52"/>
    </row>
    <row r="366" spans="1:11" ht="12.75" customHeight="1" x14ac:dyDescent="0.25">
      <c r="A366"/>
      <c r="B366"/>
      <c r="C366" s="105"/>
      <c r="D366"/>
      <c r="E366" s="52"/>
      <c r="F366" s="50"/>
      <c r="G366" s="29"/>
      <c r="H366" s="29"/>
      <c r="I366" s="29"/>
      <c r="J366" s="29"/>
      <c r="K366" s="52"/>
    </row>
    <row r="367" spans="1:11" ht="12.75" customHeight="1" x14ac:dyDescent="0.25">
      <c r="A367"/>
      <c r="B367"/>
      <c r="C367" s="105"/>
      <c r="D367"/>
      <c r="E367" s="52"/>
      <c r="F367" s="50"/>
      <c r="G367" s="29"/>
      <c r="H367" s="29"/>
      <c r="I367" s="29"/>
      <c r="J367" s="29"/>
      <c r="K367" s="52"/>
    </row>
    <row r="368" spans="1:11" ht="12.75" customHeight="1" x14ac:dyDescent="0.25">
      <c r="A368"/>
      <c r="B368"/>
      <c r="C368" s="105"/>
      <c r="D368"/>
      <c r="E368" s="52"/>
      <c r="F368" s="50"/>
      <c r="G368" s="29"/>
      <c r="H368" s="29"/>
      <c r="I368" s="29"/>
      <c r="J368" s="29"/>
      <c r="K368" s="52"/>
    </row>
    <row r="369" spans="1:11" ht="12.75" customHeight="1" x14ac:dyDescent="0.25">
      <c r="A369"/>
      <c r="B369"/>
      <c r="C369" s="105"/>
      <c r="D369"/>
      <c r="E369" s="52"/>
      <c r="F369" s="50"/>
      <c r="G369" s="29"/>
      <c r="H369" s="29"/>
      <c r="I369" s="29"/>
      <c r="J369" s="29"/>
      <c r="K369" s="52"/>
    </row>
    <row r="370" spans="1:11" ht="12.75" customHeight="1" x14ac:dyDescent="0.25">
      <c r="A370"/>
      <c r="B370"/>
      <c r="C370" s="105"/>
      <c r="D370"/>
      <c r="E370" s="52"/>
      <c r="F370" s="50"/>
      <c r="G370" s="29"/>
      <c r="H370" s="29"/>
      <c r="I370" s="29"/>
      <c r="J370" s="29"/>
      <c r="K370" s="52"/>
    </row>
    <row r="371" spans="1:11" ht="12.75" customHeight="1" x14ac:dyDescent="0.25">
      <c r="A371"/>
      <c r="B371"/>
      <c r="C371" s="105"/>
      <c r="D371"/>
      <c r="E371" s="52"/>
      <c r="F371" s="50"/>
      <c r="G371" s="29"/>
      <c r="H371" s="29"/>
      <c r="I371" s="29"/>
      <c r="J371" s="29"/>
      <c r="K371" s="52"/>
    </row>
    <row r="372" spans="1:11" ht="12.75" customHeight="1" x14ac:dyDescent="0.25">
      <c r="A372"/>
      <c r="B372"/>
      <c r="C372" s="105"/>
      <c r="D372"/>
      <c r="E372" s="52"/>
      <c r="F372" s="50"/>
      <c r="G372" s="29"/>
      <c r="H372" s="29"/>
      <c r="I372" s="29"/>
      <c r="J372" s="29"/>
      <c r="K372" s="52"/>
    </row>
    <row r="373" spans="1:11" ht="12.75" customHeight="1" x14ac:dyDescent="0.25">
      <c r="A373"/>
      <c r="B373"/>
      <c r="C373" s="105"/>
      <c r="D373"/>
      <c r="E373" s="52"/>
      <c r="F373" s="50"/>
      <c r="G373" s="29"/>
      <c r="H373" s="29"/>
      <c r="I373" s="29"/>
      <c r="J373" s="29"/>
      <c r="K373" s="52"/>
    </row>
    <row r="374" spans="1:11" ht="12.75" customHeight="1" x14ac:dyDescent="0.25">
      <c r="A374"/>
      <c r="B374"/>
      <c r="C374" s="105"/>
      <c r="D374"/>
      <c r="E374" s="52"/>
      <c r="F374" s="50"/>
      <c r="G374" s="29"/>
      <c r="H374" s="29"/>
      <c r="I374" s="29"/>
      <c r="J374" s="29"/>
      <c r="K374" s="52"/>
    </row>
    <row r="375" spans="1:11" ht="12.75" customHeight="1" x14ac:dyDescent="0.25">
      <c r="A375"/>
      <c r="B375"/>
      <c r="C375" s="105"/>
      <c r="D375"/>
      <c r="E375" s="52"/>
      <c r="F375" s="50"/>
      <c r="G375" s="29"/>
      <c r="H375" s="29"/>
      <c r="I375" s="29"/>
      <c r="J375" s="29"/>
      <c r="K375" s="52"/>
    </row>
    <row r="376" spans="1:11" ht="12.75" customHeight="1" x14ac:dyDescent="0.25">
      <c r="A376"/>
      <c r="B376"/>
      <c r="C376" s="105"/>
      <c r="D376"/>
      <c r="E376" s="52"/>
      <c r="F376" s="50"/>
      <c r="G376" s="29"/>
      <c r="H376" s="29"/>
      <c r="I376" s="29"/>
      <c r="J376" s="29"/>
      <c r="K376" s="52"/>
    </row>
    <row r="377" spans="1:11" ht="12.75" customHeight="1" x14ac:dyDescent="0.25">
      <c r="A377"/>
      <c r="B377"/>
      <c r="C377" s="105"/>
      <c r="D377"/>
      <c r="E377" s="52"/>
      <c r="F377" s="50"/>
      <c r="G377" s="29"/>
      <c r="H377" s="29"/>
      <c r="I377" s="29"/>
      <c r="J377" s="29"/>
      <c r="K377" s="52"/>
    </row>
    <row r="378" spans="1:11" ht="12.75" customHeight="1" x14ac:dyDescent="0.25">
      <c r="A378"/>
      <c r="B378"/>
      <c r="C378" s="105"/>
      <c r="D378"/>
      <c r="E378" s="52"/>
      <c r="F378" s="50"/>
      <c r="G378" s="29"/>
      <c r="H378" s="29"/>
      <c r="I378" s="29"/>
      <c r="J378" s="29"/>
      <c r="K378" s="52"/>
    </row>
    <row r="379" spans="1:11" ht="12.75" customHeight="1" x14ac:dyDescent="0.25">
      <c r="A379"/>
      <c r="B379"/>
      <c r="C379" s="105"/>
      <c r="D379"/>
      <c r="E379" s="52"/>
      <c r="F379" s="50"/>
      <c r="G379" s="29"/>
      <c r="H379" s="29"/>
      <c r="I379" s="29"/>
      <c r="J379" s="29"/>
      <c r="K379" s="52"/>
    </row>
    <row r="380" spans="1:11" ht="12.75" customHeight="1" x14ac:dyDescent="0.25">
      <c r="A380"/>
      <c r="B380"/>
      <c r="C380" s="105"/>
      <c r="D380"/>
      <c r="E380" s="52"/>
      <c r="F380" s="50"/>
      <c r="G380" s="29"/>
      <c r="H380" s="29"/>
      <c r="I380" s="29"/>
      <c r="J380" s="29"/>
      <c r="K380" s="52"/>
    </row>
    <row r="381" spans="1:11" ht="12.75" customHeight="1" x14ac:dyDescent="0.25">
      <c r="A381"/>
      <c r="B381"/>
      <c r="C381" s="105"/>
      <c r="D381"/>
      <c r="E381" s="52"/>
      <c r="F381" s="50"/>
      <c r="G381" s="29"/>
      <c r="H381" s="29"/>
      <c r="I381" s="29"/>
      <c r="J381" s="29"/>
      <c r="K381" s="52"/>
    </row>
    <row r="382" spans="1:11" ht="12.75" customHeight="1" x14ac:dyDescent="0.25">
      <c r="A382"/>
      <c r="B382"/>
      <c r="C382" s="105"/>
      <c r="D382"/>
      <c r="E382" s="52"/>
      <c r="F382" s="50"/>
      <c r="G382" s="29"/>
      <c r="H382" s="29"/>
      <c r="I382" s="29"/>
      <c r="J382" s="29"/>
      <c r="K382" s="52"/>
    </row>
    <row r="383" spans="1:11" ht="12.75" customHeight="1" x14ac:dyDescent="0.25">
      <c r="A383"/>
      <c r="B383"/>
      <c r="C383" s="105"/>
      <c r="D383"/>
      <c r="E383" s="52"/>
      <c r="F383" s="50"/>
      <c r="G383" s="29"/>
      <c r="H383" s="29"/>
      <c r="I383" s="29"/>
      <c r="J383" s="29"/>
      <c r="K383" s="52"/>
    </row>
    <row r="384" spans="1:11" ht="12.75" customHeight="1" x14ac:dyDescent="0.25">
      <c r="A384"/>
      <c r="B384"/>
      <c r="C384" s="105"/>
      <c r="D384"/>
      <c r="E384" s="52"/>
      <c r="F384" s="50"/>
      <c r="G384" s="29"/>
      <c r="H384" s="29"/>
      <c r="I384" s="29"/>
      <c r="J384" s="29"/>
      <c r="K384" s="52"/>
    </row>
    <row r="385" spans="1:11" ht="12.75" customHeight="1" x14ac:dyDescent="0.25">
      <c r="A385"/>
      <c r="B385"/>
      <c r="C385" s="105"/>
      <c r="D385"/>
      <c r="E385" s="52"/>
      <c r="F385" s="50"/>
      <c r="G385" s="29"/>
      <c r="H385" s="29"/>
      <c r="I385" s="29"/>
      <c r="J385" s="29"/>
      <c r="K385" s="52"/>
    </row>
    <row r="386" spans="1:11" ht="12.75" customHeight="1" x14ac:dyDescent="0.25">
      <c r="A386"/>
      <c r="B386"/>
      <c r="C386" s="105"/>
      <c r="D386"/>
      <c r="E386" s="52"/>
      <c r="F386" s="50"/>
      <c r="G386" s="29"/>
      <c r="H386" s="29"/>
      <c r="I386" s="29"/>
      <c r="J386" s="29"/>
      <c r="K386" s="52"/>
    </row>
    <row r="387" spans="1:11" ht="12.75" customHeight="1" x14ac:dyDescent="0.25">
      <c r="A387"/>
      <c r="B387"/>
      <c r="C387" s="105"/>
      <c r="D387"/>
      <c r="E387" s="52"/>
      <c r="F387" s="50"/>
      <c r="G387" s="29"/>
      <c r="H387" s="29"/>
      <c r="I387" s="29"/>
      <c r="J387" s="29"/>
      <c r="K387" s="52"/>
    </row>
    <row r="388" spans="1:11" ht="12.75" customHeight="1" x14ac:dyDescent="0.25">
      <c r="A388"/>
      <c r="B388"/>
      <c r="C388" s="105"/>
      <c r="D388"/>
      <c r="E388" s="52"/>
      <c r="F388" s="50"/>
      <c r="G388" s="29"/>
      <c r="H388" s="29"/>
      <c r="I388" s="29"/>
      <c r="J388" s="29"/>
      <c r="K388" s="52"/>
    </row>
    <row r="389" spans="1:11" ht="12.75" customHeight="1" x14ac:dyDescent="0.25">
      <c r="A389"/>
      <c r="B389"/>
      <c r="C389" s="105"/>
      <c r="D389"/>
      <c r="E389" s="52"/>
      <c r="F389" s="50"/>
      <c r="G389" s="29"/>
      <c r="H389" s="29"/>
      <c r="I389" s="29"/>
      <c r="J389" s="29"/>
      <c r="K389" s="52"/>
    </row>
    <row r="390" spans="1:11" ht="12.75" customHeight="1" x14ac:dyDescent="0.25">
      <c r="A390"/>
      <c r="B390"/>
      <c r="C390" s="105"/>
      <c r="D390"/>
      <c r="E390" s="52"/>
      <c r="F390" s="50"/>
      <c r="G390" s="29"/>
      <c r="H390" s="29"/>
      <c r="I390" s="29"/>
      <c r="J390" s="29"/>
      <c r="K390" s="52"/>
    </row>
    <row r="391" spans="1:11" ht="12.75" customHeight="1" x14ac:dyDescent="0.25">
      <c r="A391"/>
      <c r="B391"/>
      <c r="C391" s="105"/>
      <c r="D391"/>
      <c r="E391" s="52"/>
      <c r="F391" s="50"/>
      <c r="G391" s="29"/>
      <c r="H391" s="29"/>
      <c r="I391" s="29"/>
      <c r="J391" s="29"/>
      <c r="K391" s="52"/>
    </row>
    <row r="392" spans="1:11" ht="12.75" customHeight="1" x14ac:dyDescent="0.25">
      <c r="A392"/>
      <c r="B392"/>
      <c r="C392" s="105"/>
      <c r="D392"/>
      <c r="E392" s="52"/>
      <c r="F392" s="50"/>
      <c r="G392" s="29"/>
      <c r="H392" s="29"/>
      <c r="I392" s="29"/>
      <c r="J392" s="29"/>
      <c r="K392" s="52"/>
    </row>
    <row r="393" spans="1:11" ht="12.75" customHeight="1" x14ac:dyDescent="0.25">
      <c r="A393"/>
      <c r="B393"/>
      <c r="C393" s="105"/>
      <c r="D393"/>
      <c r="E393" s="52"/>
      <c r="F393" s="50"/>
      <c r="G393" s="29"/>
      <c r="H393" s="29"/>
      <c r="I393" s="29"/>
      <c r="J393" s="29"/>
      <c r="K393" s="52"/>
    </row>
    <row r="394" spans="1:11" ht="12.75" customHeight="1" x14ac:dyDescent="0.25">
      <c r="A394"/>
      <c r="B394"/>
      <c r="C394" s="105"/>
      <c r="D394"/>
      <c r="E394" s="52"/>
      <c r="F394" s="50"/>
      <c r="G394" s="29"/>
      <c r="H394" s="29"/>
      <c r="I394" s="29"/>
      <c r="J394" s="29"/>
      <c r="K394" s="52"/>
    </row>
    <row r="395" spans="1:11" ht="12.75" customHeight="1" x14ac:dyDescent="0.25">
      <c r="A395"/>
      <c r="B395"/>
      <c r="C395" s="105"/>
      <c r="D395"/>
      <c r="E395" s="52"/>
      <c r="F395" s="50"/>
      <c r="G395" s="29"/>
      <c r="H395" s="29"/>
      <c r="I395" s="29"/>
      <c r="J395" s="29"/>
      <c r="K395" s="52"/>
    </row>
    <row r="396" spans="1:11" ht="12.75" customHeight="1" x14ac:dyDescent="0.25">
      <c r="A396"/>
      <c r="B396"/>
      <c r="C396" s="105"/>
      <c r="D396"/>
      <c r="E396" s="52"/>
      <c r="F396" s="50"/>
      <c r="G396" s="29"/>
      <c r="H396" s="29"/>
      <c r="I396" s="29"/>
      <c r="J396" s="29"/>
      <c r="K396" s="52"/>
    </row>
    <row r="397" spans="1:11" ht="12.75" customHeight="1" x14ac:dyDescent="0.25">
      <c r="A397"/>
      <c r="B397"/>
      <c r="C397" s="105"/>
      <c r="D397"/>
      <c r="E397" s="52"/>
      <c r="F397" s="50"/>
      <c r="G397" s="29"/>
      <c r="H397" s="29"/>
      <c r="I397" s="29"/>
      <c r="J397" s="29"/>
      <c r="K397" s="52"/>
    </row>
    <row r="398" spans="1:11" ht="12.75" customHeight="1" x14ac:dyDescent="0.25">
      <c r="A398"/>
      <c r="B398"/>
      <c r="C398" s="105"/>
      <c r="D398"/>
      <c r="E398" s="52"/>
      <c r="F398" s="50"/>
      <c r="G398" s="29"/>
      <c r="H398" s="29"/>
      <c r="I398" s="29"/>
      <c r="J398" s="29"/>
      <c r="K398" s="52"/>
    </row>
    <row r="399" spans="1:11" ht="12.75" customHeight="1" x14ac:dyDescent="0.25">
      <c r="A399"/>
      <c r="B399"/>
      <c r="C399" s="105"/>
      <c r="D399"/>
      <c r="E399" s="52"/>
      <c r="F399" s="50"/>
      <c r="G399" s="29"/>
      <c r="H399" s="29"/>
      <c r="I399" s="29"/>
      <c r="J399" s="29"/>
      <c r="K399" s="52"/>
    </row>
    <row r="400" spans="1:11" ht="12.75" customHeight="1" x14ac:dyDescent="0.25">
      <c r="A400"/>
      <c r="B400"/>
      <c r="C400" s="105"/>
      <c r="D400"/>
      <c r="E400" s="52"/>
      <c r="F400" s="50"/>
      <c r="G400" s="29"/>
      <c r="H400" s="29"/>
      <c r="I400" s="29"/>
      <c r="J400" s="29"/>
      <c r="K400" s="52"/>
    </row>
    <row r="401" spans="1:11" ht="12.75" customHeight="1" x14ac:dyDescent="0.25">
      <c r="A401"/>
      <c r="B401"/>
      <c r="C401" s="105"/>
      <c r="D401"/>
      <c r="E401" s="52"/>
      <c r="F401" s="50"/>
      <c r="G401" s="29"/>
      <c r="H401" s="29"/>
      <c r="I401" s="29"/>
      <c r="J401" s="29"/>
      <c r="K401" s="52"/>
    </row>
    <row r="402" spans="1:11" ht="12.75" customHeight="1" x14ac:dyDescent="0.25">
      <c r="A402"/>
      <c r="B402"/>
      <c r="C402" s="105"/>
      <c r="D402"/>
      <c r="E402" s="52"/>
      <c r="F402" s="50"/>
      <c r="G402" s="29"/>
      <c r="H402" s="29"/>
      <c r="I402" s="29"/>
      <c r="J402" s="29"/>
      <c r="K402" s="52"/>
    </row>
    <row r="403" spans="1:11" ht="12.75" customHeight="1" x14ac:dyDescent="0.25">
      <c r="A403"/>
      <c r="B403"/>
      <c r="C403" s="105"/>
      <c r="D403"/>
      <c r="E403" s="52"/>
      <c r="F403" s="50"/>
      <c r="G403" s="29"/>
      <c r="H403" s="29"/>
      <c r="I403" s="29"/>
      <c r="J403" s="29"/>
      <c r="K403" s="52"/>
    </row>
    <row r="404" spans="1:11" ht="12.75" customHeight="1" x14ac:dyDescent="0.25">
      <c r="A404"/>
      <c r="B404"/>
      <c r="C404" s="105"/>
      <c r="D404"/>
      <c r="E404" s="52"/>
      <c r="F404" s="50"/>
      <c r="G404" s="29"/>
      <c r="H404" s="29"/>
      <c r="I404" s="29"/>
      <c r="J404" s="29"/>
      <c r="K404" s="52"/>
    </row>
    <row r="405" spans="1:11" ht="12.75" customHeight="1" x14ac:dyDescent="0.25">
      <c r="A405"/>
      <c r="B405"/>
      <c r="C405" s="105"/>
      <c r="D405"/>
      <c r="E405" s="52"/>
      <c r="F405" s="50"/>
      <c r="G405" s="29"/>
      <c r="H405" s="29"/>
      <c r="I405" s="29"/>
      <c r="J405" s="29"/>
      <c r="K405" s="52"/>
    </row>
    <row r="406" spans="1:11" ht="12.75" customHeight="1" x14ac:dyDescent="0.25">
      <c r="A406"/>
      <c r="B406"/>
      <c r="C406" s="105"/>
      <c r="D406"/>
      <c r="E406" s="52"/>
      <c r="F406" s="50"/>
      <c r="G406" s="29"/>
      <c r="H406" s="29"/>
      <c r="I406" s="29"/>
      <c r="J406" s="29"/>
      <c r="K406" s="52"/>
    </row>
    <row r="407" spans="1:11" ht="12.75" customHeight="1" x14ac:dyDescent="0.25">
      <c r="A407"/>
      <c r="B407"/>
      <c r="C407" s="105"/>
      <c r="D407"/>
      <c r="E407" s="52"/>
      <c r="F407" s="50"/>
      <c r="G407" s="29"/>
      <c r="H407" s="29"/>
      <c r="I407" s="29"/>
      <c r="J407" s="29"/>
      <c r="K407" s="52"/>
    </row>
    <row r="408" spans="1:11" ht="12.75" customHeight="1" x14ac:dyDescent="0.25">
      <c r="A408"/>
      <c r="B408"/>
      <c r="C408" s="105"/>
      <c r="D408"/>
      <c r="E408" s="52"/>
      <c r="F408" s="50"/>
      <c r="G408" s="29"/>
      <c r="H408" s="29"/>
      <c r="I408" s="29"/>
      <c r="J408" s="29"/>
      <c r="K408" s="52"/>
    </row>
    <row r="409" spans="1:11" ht="12.75" customHeight="1" x14ac:dyDescent="0.25">
      <c r="A409"/>
      <c r="B409"/>
      <c r="C409" s="105"/>
      <c r="D409"/>
      <c r="E409" s="52"/>
      <c r="F409" s="50"/>
      <c r="G409" s="29"/>
      <c r="H409" s="29"/>
      <c r="I409" s="29"/>
      <c r="J409" s="29"/>
      <c r="K409" s="52"/>
    </row>
    <row r="410" spans="1:11" ht="12.75" customHeight="1" x14ac:dyDescent="0.25">
      <c r="A410"/>
      <c r="B410"/>
      <c r="C410" s="105"/>
      <c r="D410"/>
      <c r="E410" s="52"/>
      <c r="F410" s="50"/>
      <c r="G410" s="29"/>
      <c r="H410" s="29"/>
      <c r="I410" s="29"/>
      <c r="J410" s="29"/>
      <c r="K410" s="52"/>
    </row>
    <row r="411" spans="1:11" ht="12.75" customHeight="1" x14ac:dyDescent="0.25">
      <c r="A411"/>
      <c r="B411"/>
      <c r="C411" s="105"/>
      <c r="D411"/>
      <c r="E411" s="52"/>
      <c r="F411" s="50"/>
      <c r="G411" s="29"/>
      <c r="H411" s="29"/>
      <c r="I411" s="29"/>
      <c r="J411" s="29"/>
      <c r="K411" s="52"/>
    </row>
    <row r="412" spans="1:11" ht="12.75" customHeight="1" x14ac:dyDescent="0.25">
      <c r="A412"/>
      <c r="B412"/>
      <c r="C412" s="105"/>
      <c r="D412"/>
      <c r="E412" s="52"/>
      <c r="F412" s="50"/>
      <c r="G412" s="29"/>
      <c r="H412" s="29"/>
      <c r="I412" s="29"/>
      <c r="J412" s="29"/>
      <c r="K412" s="52"/>
    </row>
    <row r="413" spans="1:11" ht="12.75" customHeight="1" x14ac:dyDescent="0.25">
      <c r="A413"/>
      <c r="B413"/>
      <c r="C413" s="105"/>
      <c r="D413"/>
      <c r="E413" s="52"/>
      <c r="F413" s="50"/>
      <c r="G413" s="29"/>
      <c r="H413" s="29"/>
      <c r="I413" s="29"/>
      <c r="J413" s="29"/>
      <c r="K413" s="52"/>
    </row>
    <row r="414" spans="1:11" ht="12.75" customHeight="1" x14ac:dyDescent="0.25">
      <c r="A414"/>
      <c r="B414"/>
      <c r="C414" s="105"/>
      <c r="D414"/>
      <c r="E414" s="52"/>
      <c r="F414" s="50"/>
      <c r="G414" s="29"/>
      <c r="H414" s="29"/>
      <c r="I414" s="29"/>
      <c r="J414" s="29"/>
      <c r="K414" s="52"/>
    </row>
    <row r="415" spans="1:11" ht="12.75" customHeight="1" x14ac:dyDescent="0.25">
      <c r="A415"/>
      <c r="B415"/>
      <c r="C415" s="105"/>
      <c r="D415"/>
      <c r="E415" s="52"/>
      <c r="F415" s="50"/>
      <c r="G415" s="29"/>
      <c r="H415" s="29"/>
      <c r="I415" s="29"/>
      <c r="J415" s="29"/>
      <c r="K415" s="52"/>
    </row>
    <row r="416" spans="1:11" ht="12.75" customHeight="1" x14ac:dyDescent="0.25">
      <c r="A416"/>
      <c r="B416"/>
      <c r="C416" s="105"/>
      <c r="D416"/>
      <c r="E416" s="52"/>
      <c r="F416" s="50"/>
      <c r="G416" s="29"/>
      <c r="H416" s="29"/>
      <c r="I416" s="29"/>
      <c r="J416" s="29"/>
      <c r="K416" s="52"/>
    </row>
    <row r="417" spans="1:11" ht="12.75" customHeight="1" x14ac:dyDescent="0.25">
      <c r="A417"/>
      <c r="B417"/>
      <c r="C417" s="105"/>
      <c r="D417"/>
      <c r="E417" s="52"/>
      <c r="F417" s="50"/>
      <c r="G417" s="29"/>
      <c r="H417" s="29"/>
      <c r="I417" s="29"/>
      <c r="J417" s="29"/>
      <c r="K417" s="52"/>
    </row>
    <row r="418" spans="1:11" ht="12.75" customHeight="1" x14ac:dyDescent="0.25">
      <c r="A418"/>
      <c r="B418"/>
      <c r="C418" s="105"/>
      <c r="D418"/>
      <c r="E418" s="52"/>
      <c r="F418" s="50"/>
      <c r="G418" s="29"/>
      <c r="H418" s="29"/>
      <c r="I418" s="29"/>
      <c r="J418" s="29"/>
      <c r="K418" s="52"/>
    </row>
    <row r="419" spans="1:11" ht="12.75" customHeight="1" x14ac:dyDescent="0.25">
      <c r="A419"/>
      <c r="B419"/>
      <c r="C419" s="105"/>
      <c r="D419"/>
      <c r="E419" s="52"/>
      <c r="F419" s="50"/>
      <c r="G419" s="29"/>
      <c r="H419" s="29"/>
      <c r="I419" s="29"/>
      <c r="J419" s="29"/>
      <c r="K419" s="52"/>
    </row>
    <row r="420" spans="1:11" ht="12.75" customHeight="1" x14ac:dyDescent="0.25">
      <c r="A420"/>
      <c r="B420"/>
      <c r="C420" s="105"/>
      <c r="D420"/>
      <c r="E420" s="52"/>
      <c r="F420" s="50"/>
      <c r="G420" s="29"/>
      <c r="H420" s="29"/>
      <c r="I420" s="29"/>
      <c r="J420" s="29"/>
      <c r="K420" s="52"/>
    </row>
    <row r="421" spans="1:11" ht="12.75" customHeight="1" x14ac:dyDescent="0.25">
      <c r="A421"/>
      <c r="B421"/>
      <c r="C421" s="105"/>
      <c r="D421"/>
      <c r="E421" s="52"/>
      <c r="F421" s="50"/>
      <c r="G421" s="29"/>
      <c r="H421" s="29"/>
      <c r="I421" s="29"/>
      <c r="J421" s="29"/>
      <c r="K421" s="52"/>
    </row>
    <row r="422" spans="1:11" ht="12.75" customHeight="1" x14ac:dyDescent="0.25">
      <c r="A422"/>
      <c r="B422"/>
      <c r="C422" s="105"/>
      <c r="D422"/>
      <c r="E422" s="52"/>
      <c r="F422" s="50"/>
      <c r="G422" s="29"/>
      <c r="H422" s="29"/>
      <c r="I422" s="29"/>
      <c r="J422" s="29"/>
      <c r="K422" s="52"/>
    </row>
    <row r="423" spans="1:11" ht="12.75" customHeight="1" x14ac:dyDescent="0.25">
      <c r="A423"/>
      <c r="B423"/>
      <c r="C423" s="105"/>
      <c r="D423"/>
      <c r="E423" s="52"/>
      <c r="F423" s="50"/>
      <c r="G423" s="29"/>
      <c r="H423" s="29"/>
      <c r="I423" s="29"/>
      <c r="J423" s="29"/>
      <c r="K423" s="52"/>
    </row>
    <row r="424" spans="1:11" ht="12.75" customHeight="1" x14ac:dyDescent="0.25">
      <c r="A424"/>
      <c r="B424"/>
      <c r="C424" s="105"/>
      <c r="D424"/>
      <c r="E424" s="52"/>
      <c r="F424" s="50"/>
      <c r="G424" s="29"/>
      <c r="H424" s="29"/>
      <c r="I424" s="29"/>
      <c r="J424" s="29"/>
      <c r="K424" s="52"/>
    </row>
    <row r="425" spans="1:11" ht="12.75" customHeight="1" x14ac:dyDescent="0.25">
      <c r="A425"/>
      <c r="B425"/>
      <c r="C425" s="105"/>
      <c r="D425"/>
      <c r="E425" s="52"/>
      <c r="F425" s="50"/>
      <c r="G425" s="29"/>
      <c r="H425" s="29"/>
      <c r="I425" s="29"/>
      <c r="J425" s="29"/>
      <c r="K425" s="52"/>
    </row>
    <row r="426" spans="1:11" ht="12.75" customHeight="1" x14ac:dyDescent="0.25">
      <c r="A426"/>
      <c r="B426"/>
      <c r="C426" s="105"/>
      <c r="D426"/>
      <c r="E426" s="52"/>
      <c r="F426" s="50"/>
      <c r="G426" s="29"/>
      <c r="H426" s="29"/>
      <c r="I426" s="29"/>
      <c r="J426" s="29"/>
      <c r="K426" s="52"/>
    </row>
    <row r="427" spans="1:11" ht="12.75" customHeight="1" x14ac:dyDescent="0.25">
      <c r="A427"/>
      <c r="B427"/>
      <c r="C427" s="105"/>
      <c r="D427"/>
      <c r="E427" s="52"/>
      <c r="F427" s="50"/>
      <c r="G427" s="29"/>
      <c r="H427" s="29"/>
      <c r="I427" s="29"/>
      <c r="J427" s="29"/>
      <c r="K427" s="52"/>
    </row>
    <row r="428" spans="1:11" ht="12.75" customHeight="1" x14ac:dyDescent="0.25">
      <c r="A428"/>
      <c r="B428"/>
      <c r="C428" s="105"/>
      <c r="D428"/>
      <c r="E428" s="52"/>
      <c r="F428" s="50"/>
      <c r="G428" s="29"/>
      <c r="H428" s="29"/>
      <c r="I428" s="29"/>
      <c r="J428" s="29"/>
      <c r="K428" s="52"/>
    </row>
    <row r="429" spans="1:11" ht="12.75" customHeight="1" x14ac:dyDescent="0.25">
      <c r="A429"/>
      <c r="B429"/>
      <c r="C429" s="105"/>
      <c r="D429"/>
      <c r="E429" s="52"/>
      <c r="F429" s="50"/>
      <c r="G429" s="29"/>
      <c r="H429" s="29"/>
      <c r="I429" s="29"/>
      <c r="J429" s="29"/>
      <c r="K429" s="52"/>
    </row>
    <row r="430" spans="1:11" ht="12.75" customHeight="1" x14ac:dyDescent="0.25">
      <c r="A430"/>
      <c r="B430"/>
      <c r="C430" s="105"/>
      <c r="D430"/>
      <c r="E430" s="52"/>
      <c r="F430" s="50"/>
      <c r="G430" s="29"/>
      <c r="H430" s="29"/>
      <c r="I430" s="29"/>
      <c r="J430" s="29"/>
      <c r="K430" s="52"/>
    </row>
    <row r="431" spans="1:11" ht="12.75" customHeight="1" x14ac:dyDescent="0.25">
      <c r="A431"/>
      <c r="B431"/>
      <c r="C431" s="105"/>
      <c r="D431"/>
      <c r="E431" s="52"/>
      <c r="F431" s="50"/>
      <c r="G431" s="29"/>
      <c r="H431" s="29"/>
      <c r="I431" s="29"/>
      <c r="J431" s="29"/>
      <c r="K431" s="52"/>
    </row>
    <row r="432" spans="1:11" ht="12.75" customHeight="1" x14ac:dyDescent="0.25">
      <c r="A432"/>
      <c r="B432"/>
      <c r="C432" s="105"/>
      <c r="D432"/>
      <c r="E432" s="52"/>
      <c r="F432" s="50"/>
      <c r="G432" s="29"/>
      <c r="H432" s="29"/>
      <c r="I432" s="29"/>
      <c r="J432" s="29"/>
      <c r="K432" s="52"/>
    </row>
    <row r="433" spans="1:11" ht="12.75" customHeight="1" x14ac:dyDescent="0.25">
      <c r="A433"/>
      <c r="B433"/>
      <c r="C433" s="105"/>
      <c r="D433"/>
      <c r="E433" s="52"/>
      <c r="F433" s="50"/>
      <c r="G433" s="29"/>
      <c r="H433" s="29"/>
      <c r="I433" s="29"/>
      <c r="J433" s="29"/>
      <c r="K433" s="52"/>
    </row>
    <row r="434" spans="1:11" ht="12.75" customHeight="1" x14ac:dyDescent="0.25">
      <c r="A434"/>
      <c r="B434"/>
      <c r="C434" s="105"/>
      <c r="D434"/>
      <c r="E434" s="52"/>
      <c r="F434" s="50"/>
      <c r="G434" s="29"/>
      <c r="H434" s="29"/>
      <c r="I434" s="29"/>
      <c r="J434" s="29"/>
      <c r="K434" s="52"/>
    </row>
    <row r="435" spans="1:11" ht="12.75" customHeight="1" x14ac:dyDescent="0.25">
      <c r="A435"/>
      <c r="B435"/>
      <c r="C435" s="105"/>
      <c r="D435"/>
      <c r="E435" s="52"/>
      <c r="F435" s="50"/>
      <c r="G435" s="29"/>
      <c r="H435" s="29"/>
      <c r="I435" s="29"/>
      <c r="J435" s="29"/>
      <c r="K435" s="52"/>
    </row>
    <row r="436" spans="1:11" ht="12.75" customHeight="1" x14ac:dyDescent="0.25">
      <c r="A436"/>
      <c r="B436"/>
      <c r="C436" s="105"/>
      <c r="D436"/>
      <c r="E436" s="52"/>
      <c r="F436" s="50"/>
      <c r="G436" s="29"/>
      <c r="H436" s="29"/>
      <c r="I436" s="29"/>
      <c r="J436" s="29"/>
      <c r="K436" s="52"/>
    </row>
    <row r="437" spans="1:11" ht="12.75" customHeight="1" x14ac:dyDescent="0.25">
      <c r="A437"/>
      <c r="B437"/>
      <c r="C437" s="105"/>
      <c r="D437"/>
      <c r="E437" s="52"/>
      <c r="F437" s="50"/>
      <c r="G437" s="29"/>
      <c r="H437" s="29"/>
      <c r="I437" s="29"/>
      <c r="J437" s="29"/>
      <c r="K437" s="52"/>
    </row>
    <row r="438" spans="1:11" ht="12.75" customHeight="1" x14ac:dyDescent="0.25">
      <c r="A438"/>
      <c r="B438"/>
      <c r="C438" s="105"/>
      <c r="D438"/>
      <c r="E438" s="52"/>
      <c r="F438" s="50"/>
      <c r="G438" s="29"/>
      <c r="H438" s="29"/>
      <c r="I438" s="29"/>
      <c r="J438" s="29"/>
      <c r="K438" s="52"/>
    </row>
    <row r="439" spans="1:11" ht="12.75" customHeight="1" x14ac:dyDescent="0.25">
      <c r="A439"/>
      <c r="B439"/>
      <c r="C439" s="105"/>
      <c r="D439"/>
      <c r="E439" s="52"/>
      <c r="F439" s="50"/>
      <c r="G439" s="29"/>
      <c r="H439" s="29"/>
      <c r="I439" s="29"/>
      <c r="J439" s="29"/>
      <c r="K439" s="52"/>
    </row>
    <row r="440" spans="1:11" ht="12.75" customHeight="1" x14ac:dyDescent="0.25">
      <c r="A440"/>
      <c r="B440"/>
      <c r="C440" s="105"/>
      <c r="D440"/>
      <c r="E440" s="52"/>
      <c r="F440" s="50"/>
      <c r="G440" s="29"/>
      <c r="H440" s="29"/>
      <c r="I440" s="29"/>
      <c r="J440" s="29"/>
      <c r="K440" s="52"/>
    </row>
    <row r="441" spans="1:11" ht="12.75" customHeight="1" x14ac:dyDescent="0.25">
      <c r="A441"/>
      <c r="B441"/>
      <c r="C441" s="105"/>
      <c r="D441"/>
      <c r="E441" s="52"/>
      <c r="F441" s="50"/>
      <c r="G441" s="29"/>
      <c r="H441" s="29"/>
      <c r="I441" s="29"/>
      <c r="J441" s="29"/>
      <c r="K441" s="52"/>
    </row>
    <row r="442" spans="1:11" ht="12.75" customHeight="1" x14ac:dyDescent="0.25">
      <c r="A442"/>
      <c r="B442"/>
      <c r="C442" s="105"/>
      <c r="D442"/>
      <c r="E442" s="52"/>
      <c r="F442" s="50"/>
      <c r="G442" s="29"/>
      <c r="H442" s="29"/>
      <c r="I442" s="29"/>
      <c r="J442" s="29"/>
      <c r="K442" s="52"/>
    </row>
    <row r="443" spans="1:11" ht="12.75" customHeight="1" x14ac:dyDescent="0.25">
      <c r="A443"/>
      <c r="B443"/>
      <c r="C443" s="105"/>
      <c r="D443"/>
      <c r="E443" s="52"/>
      <c r="F443" s="50"/>
      <c r="G443" s="29"/>
      <c r="H443" s="29"/>
      <c r="I443" s="29"/>
      <c r="J443" s="29"/>
      <c r="K443" s="52"/>
    </row>
    <row r="444" spans="1:11" ht="12.75" customHeight="1" x14ac:dyDescent="0.25">
      <c r="A444"/>
      <c r="B444"/>
      <c r="C444" s="105"/>
      <c r="D444"/>
      <c r="E444" s="52"/>
      <c r="F444" s="50"/>
      <c r="G444" s="29"/>
      <c r="H444" s="29"/>
      <c r="I444" s="29"/>
      <c r="J444" s="29"/>
      <c r="K444" s="52"/>
    </row>
    <row r="445" spans="1:11" ht="12.75" customHeight="1" x14ac:dyDescent="0.25">
      <c r="A445"/>
      <c r="B445"/>
      <c r="C445" s="105"/>
      <c r="D445"/>
      <c r="E445" s="52"/>
      <c r="F445" s="50"/>
      <c r="G445" s="29"/>
      <c r="H445" s="29"/>
      <c r="I445" s="29"/>
      <c r="J445" s="29"/>
      <c r="K445" s="52"/>
    </row>
    <row r="446" spans="1:11" ht="12.75" customHeight="1" x14ac:dyDescent="0.25">
      <c r="A446"/>
      <c r="B446"/>
      <c r="C446" s="105"/>
      <c r="D446"/>
      <c r="E446" s="52"/>
      <c r="F446" s="50"/>
      <c r="G446" s="29"/>
      <c r="H446" s="29"/>
      <c r="I446" s="29"/>
      <c r="J446" s="29"/>
      <c r="K446" s="52"/>
    </row>
    <row r="447" spans="1:11" ht="12.75" customHeight="1" x14ac:dyDescent="0.25">
      <c r="A447"/>
      <c r="B447"/>
      <c r="C447" s="105"/>
      <c r="D447"/>
      <c r="E447" s="52"/>
      <c r="F447" s="50"/>
      <c r="G447" s="29"/>
      <c r="H447" s="29"/>
      <c r="I447" s="29"/>
      <c r="J447" s="29"/>
      <c r="K447" s="52"/>
    </row>
    <row r="448" spans="1:11" ht="12.75" customHeight="1" x14ac:dyDescent="0.25">
      <c r="A448"/>
      <c r="B448"/>
      <c r="C448" s="105"/>
      <c r="D448"/>
      <c r="E448" s="52"/>
      <c r="F448" s="50"/>
      <c r="G448" s="29"/>
      <c r="H448" s="29"/>
      <c r="I448" s="29"/>
      <c r="J448" s="29"/>
      <c r="K448" s="52"/>
    </row>
    <row r="449" spans="1:11" ht="12.75" customHeight="1" x14ac:dyDescent="0.25">
      <c r="A449"/>
      <c r="B449"/>
      <c r="C449" s="105"/>
      <c r="D449"/>
      <c r="E449" s="52"/>
      <c r="F449" s="50"/>
      <c r="G449" s="29"/>
      <c r="H449" s="29"/>
      <c r="I449" s="29"/>
      <c r="J449" s="29"/>
      <c r="K449" s="52"/>
    </row>
    <row r="450" spans="1:11" ht="12.75" customHeight="1" x14ac:dyDescent="0.25">
      <c r="A450"/>
      <c r="B450"/>
      <c r="C450" s="105"/>
      <c r="D450"/>
      <c r="E450" s="52"/>
      <c r="F450" s="50"/>
      <c r="G450" s="29"/>
      <c r="H450" s="29"/>
      <c r="I450" s="29"/>
      <c r="J450" s="29"/>
      <c r="K450" s="52"/>
    </row>
    <row r="451" spans="1:11" ht="12.75" customHeight="1" x14ac:dyDescent="0.25">
      <c r="A451"/>
      <c r="B451"/>
      <c r="C451" s="105"/>
      <c r="D451"/>
      <c r="E451" s="52"/>
      <c r="F451" s="50"/>
      <c r="G451" s="29"/>
      <c r="H451" s="29"/>
      <c r="I451" s="29"/>
      <c r="J451" s="29"/>
      <c r="K451" s="52"/>
    </row>
    <row r="452" spans="1:11" ht="12.75" customHeight="1" x14ac:dyDescent="0.25">
      <c r="A452"/>
      <c r="B452"/>
      <c r="C452" s="105"/>
      <c r="D452"/>
      <c r="E452" s="52"/>
      <c r="F452" s="50"/>
      <c r="G452" s="29"/>
      <c r="H452" s="29"/>
      <c r="I452" s="29"/>
      <c r="J452" s="29"/>
      <c r="K452" s="52"/>
    </row>
    <row r="453" spans="1:11" ht="12.75" customHeight="1" x14ac:dyDescent="0.25">
      <c r="A453"/>
      <c r="B453"/>
      <c r="C453" s="105"/>
      <c r="D453"/>
      <c r="E453" s="52"/>
      <c r="F453" s="50"/>
      <c r="G453" s="29"/>
      <c r="H453" s="29"/>
      <c r="I453" s="29"/>
      <c r="J453" s="29"/>
      <c r="K453" s="52"/>
    </row>
    <row r="454" spans="1:11" ht="12.75" customHeight="1" x14ac:dyDescent="0.25">
      <c r="A454"/>
      <c r="B454"/>
      <c r="C454" s="105"/>
      <c r="D454"/>
      <c r="E454" s="52"/>
      <c r="F454" s="50"/>
      <c r="G454" s="29"/>
      <c r="H454" s="29"/>
      <c r="I454" s="29"/>
      <c r="J454" s="29"/>
      <c r="K454" s="52"/>
    </row>
    <row r="455" spans="1:11" ht="12.75" customHeight="1" x14ac:dyDescent="0.25">
      <c r="A455"/>
      <c r="B455"/>
      <c r="C455" s="105"/>
      <c r="D455"/>
      <c r="E455" s="52"/>
      <c r="F455" s="50"/>
      <c r="G455" s="29"/>
      <c r="H455" s="29"/>
      <c r="I455" s="29"/>
      <c r="J455" s="29"/>
      <c r="K455" s="52"/>
    </row>
    <row r="456" spans="1:11" ht="12.75" customHeight="1" x14ac:dyDescent="0.25">
      <c r="A456"/>
      <c r="B456"/>
      <c r="C456" s="105"/>
      <c r="D456"/>
      <c r="E456" s="52"/>
      <c r="F456" s="50"/>
      <c r="G456" s="29"/>
      <c r="H456" s="29"/>
      <c r="I456" s="29"/>
      <c r="J456" s="29"/>
      <c r="K456" s="52"/>
    </row>
    <row r="457" spans="1:11" ht="12.75" customHeight="1" x14ac:dyDescent="0.25">
      <c r="A457"/>
      <c r="B457"/>
      <c r="C457" s="105"/>
      <c r="D457"/>
      <c r="E457" s="52"/>
      <c r="F457" s="50"/>
      <c r="G457" s="29"/>
      <c r="H457" s="29"/>
      <c r="I457" s="29"/>
      <c r="J457" s="29"/>
      <c r="K457" s="52"/>
    </row>
    <row r="458" spans="1:11" ht="12.75" customHeight="1" x14ac:dyDescent="0.25">
      <c r="A458"/>
      <c r="B458"/>
      <c r="C458" s="105"/>
      <c r="D458"/>
      <c r="E458" s="52"/>
      <c r="F458" s="50"/>
      <c r="G458" s="29"/>
      <c r="H458" s="29"/>
      <c r="I458" s="29"/>
      <c r="J458" s="29"/>
      <c r="K458" s="52"/>
    </row>
    <row r="459" spans="1:11" ht="12.75" customHeight="1" x14ac:dyDescent="0.25">
      <c r="A459"/>
      <c r="B459"/>
      <c r="C459" s="105"/>
      <c r="D459"/>
      <c r="E459" s="52"/>
      <c r="F459" s="50"/>
      <c r="G459" s="29"/>
      <c r="H459" s="29"/>
      <c r="I459" s="29"/>
      <c r="J459" s="29"/>
      <c r="K459" s="52"/>
    </row>
    <row r="460" spans="1:11" ht="12.75" customHeight="1" x14ac:dyDescent="0.25">
      <c r="A460"/>
      <c r="B460"/>
      <c r="C460" s="105"/>
      <c r="D460"/>
      <c r="E460" s="52"/>
      <c r="F460" s="50"/>
      <c r="G460" s="29"/>
      <c r="H460" s="29"/>
      <c r="I460" s="29"/>
      <c r="J460" s="29"/>
      <c r="K460" s="52"/>
    </row>
    <row r="461" spans="1:11" ht="12.75" customHeight="1" x14ac:dyDescent="0.25">
      <c r="A461"/>
      <c r="B461"/>
      <c r="C461" s="105"/>
      <c r="D461"/>
      <c r="E461" s="52"/>
      <c r="F461" s="50"/>
      <c r="G461" s="29"/>
      <c r="H461" s="29"/>
      <c r="I461" s="29"/>
      <c r="J461" s="29"/>
      <c r="K461" s="52"/>
    </row>
    <row r="462" spans="1:11" ht="12.75" customHeight="1" x14ac:dyDescent="0.25">
      <c r="A462"/>
      <c r="B462"/>
      <c r="C462" s="105"/>
      <c r="D462"/>
      <c r="E462" s="52"/>
      <c r="F462" s="50"/>
      <c r="G462" s="29"/>
      <c r="H462" s="29"/>
      <c r="I462" s="29"/>
      <c r="J462" s="29"/>
      <c r="K462" s="52"/>
    </row>
    <row r="463" spans="1:11" ht="12.75" customHeight="1" x14ac:dyDescent="0.25">
      <c r="A463"/>
      <c r="B463"/>
      <c r="C463" s="105"/>
      <c r="D463"/>
      <c r="E463" s="52"/>
      <c r="F463" s="50"/>
      <c r="G463" s="29"/>
      <c r="H463" s="29"/>
      <c r="I463" s="29"/>
      <c r="J463" s="29"/>
      <c r="K463" s="52"/>
    </row>
    <row r="464" spans="1:11" ht="12.75" customHeight="1" x14ac:dyDescent="0.25">
      <c r="A464"/>
      <c r="B464"/>
      <c r="C464" s="105"/>
      <c r="D464"/>
      <c r="E464" s="52"/>
      <c r="F464" s="50"/>
      <c r="G464" s="29"/>
      <c r="H464" s="29"/>
      <c r="I464" s="29"/>
      <c r="J464" s="29"/>
      <c r="K464" s="52"/>
    </row>
    <row r="465" spans="1:11" ht="12.75" customHeight="1" x14ac:dyDescent="0.25">
      <c r="A465"/>
      <c r="B465"/>
      <c r="C465" s="105"/>
      <c r="D465"/>
      <c r="E465" s="52"/>
      <c r="F465" s="50"/>
      <c r="G465" s="29"/>
      <c r="H465" s="29"/>
      <c r="I465" s="29"/>
      <c r="J465" s="29"/>
      <c r="K465" s="52"/>
    </row>
    <row r="466" spans="1:11" ht="12.75" customHeight="1" x14ac:dyDescent="0.25">
      <c r="A466"/>
      <c r="B466"/>
      <c r="C466" s="105"/>
      <c r="D466"/>
      <c r="E466" s="52"/>
      <c r="F466" s="50"/>
      <c r="G466" s="29"/>
      <c r="H466" s="29"/>
      <c r="I466" s="29"/>
      <c r="J466" s="29"/>
      <c r="K466" s="52"/>
    </row>
    <row r="467" spans="1:11" ht="12.75" customHeight="1" x14ac:dyDescent="0.25">
      <c r="A467"/>
      <c r="B467"/>
      <c r="C467" s="105"/>
      <c r="D467"/>
      <c r="E467" s="52"/>
      <c r="F467" s="50"/>
      <c r="G467" s="29"/>
      <c r="H467" s="29"/>
      <c r="I467" s="29"/>
      <c r="J467" s="29"/>
      <c r="K467" s="52"/>
    </row>
    <row r="468" spans="1:11" ht="12.75" customHeight="1" x14ac:dyDescent="0.25">
      <c r="A468"/>
      <c r="B468"/>
      <c r="C468" s="105"/>
      <c r="D468"/>
      <c r="E468" s="52"/>
      <c r="F468" s="50"/>
      <c r="G468" s="29"/>
      <c r="H468" s="29"/>
      <c r="I468" s="29"/>
      <c r="J468" s="29"/>
      <c r="K468" s="52"/>
    </row>
    <row r="469" spans="1:11" ht="12.75" customHeight="1" x14ac:dyDescent="0.25">
      <c r="A469"/>
      <c r="B469"/>
      <c r="C469" s="105"/>
      <c r="D469"/>
      <c r="E469" s="52"/>
      <c r="F469" s="50"/>
      <c r="G469" s="29"/>
      <c r="H469" s="29"/>
      <c r="I469" s="29"/>
      <c r="J469" s="29"/>
      <c r="K469" s="52"/>
    </row>
    <row r="470" spans="1:11" ht="12.75" customHeight="1" x14ac:dyDescent="0.25">
      <c r="A470"/>
      <c r="B470"/>
      <c r="C470" s="105"/>
      <c r="D470"/>
      <c r="E470" s="52"/>
      <c r="F470" s="50"/>
      <c r="G470" s="29"/>
      <c r="H470" s="29"/>
      <c r="I470" s="29"/>
      <c r="J470" s="29"/>
      <c r="K470" s="52"/>
    </row>
    <row r="471" spans="1:11" ht="12.75" customHeight="1" x14ac:dyDescent="0.25">
      <c r="A471"/>
      <c r="B471"/>
      <c r="C471" s="105"/>
      <c r="D471"/>
      <c r="E471" s="52"/>
      <c r="F471" s="50"/>
      <c r="G471" s="29"/>
      <c r="H471" s="29"/>
      <c r="I471" s="29"/>
      <c r="J471" s="29"/>
      <c r="K471" s="52"/>
    </row>
    <row r="472" spans="1:11" ht="12.75" customHeight="1" x14ac:dyDescent="0.25">
      <c r="A472"/>
      <c r="B472"/>
      <c r="C472" s="105"/>
      <c r="D472"/>
      <c r="E472" s="52"/>
      <c r="F472" s="50"/>
      <c r="G472" s="29"/>
      <c r="H472" s="29"/>
      <c r="I472" s="29"/>
      <c r="J472" s="29"/>
      <c r="K472" s="52"/>
    </row>
    <row r="473" spans="1:11" ht="12.75" customHeight="1" x14ac:dyDescent="0.25">
      <c r="A473"/>
      <c r="B473"/>
      <c r="C473" s="105"/>
      <c r="D473"/>
      <c r="E473" s="52"/>
      <c r="F473" s="50"/>
      <c r="G473" s="29"/>
      <c r="H473" s="29"/>
      <c r="I473" s="29"/>
      <c r="J473" s="29"/>
      <c r="K473" s="52"/>
    </row>
    <row r="474" spans="1:11" ht="12.75" customHeight="1" x14ac:dyDescent="0.25">
      <c r="A474"/>
      <c r="B474"/>
      <c r="C474" s="105"/>
      <c r="D474"/>
      <c r="E474" s="52"/>
      <c r="F474" s="50"/>
      <c r="G474" s="29"/>
      <c r="H474" s="29"/>
      <c r="I474" s="29"/>
      <c r="J474" s="29"/>
      <c r="K474" s="52"/>
    </row>
    <row r="475" spans="1:11" ht="12.75" customHeight="1" x14ac:dyDescent="0.25">
      <c r="A475"/>
      <c r="B475"/>
      <c r="C475" s="105"/>
      <c r="D475"/>
      <c r="E475" s="52"/>
      <c r="F475" s="50"/>
      <c r="G475" s="29"/>
      <c r="H475" s="29"/>
      <c r="I475" s="29"/>
      <c r="J475" s="29"/>
      <c r="K475" s="52"/>
    </row>
    <row r="476" spans="1:11" ht="12.75" customHeight="1" x14ac:dyDescent="0.25">
      <c r="A476"/>
      <c r="B476"/>
      <c r="C476" s="105"/>
      <c r="D476"/>
      <c r="E476" s="52"/>
      <c r="F476" s="50"/>
      <c r="G476" s="29"/>
      <c r="H476" s="29"/>
      <c r="I476" s="29"/>
      <c r="J476" s="29"/>
      <c r="K476" s="52"/>
    </row>
    <row r="477" spans="1:11" ht="12.75" customHeight="1" x14ac:dyDescent="0.25">
      <c r="A477"/>
      <c r="B477"/>
      <c r="C477" s="105"/>
      <c r="D477"/>
      <c r="E477" s="52"/>
      <c r="F477" s="50"/>
      <c r="G477" s="29"/>
      <c r="H477" s="29"/>
      <c r="I477" s="29"/>
      <c r="J477" s="29"/>
      <c r="K477" s="52"/>
    </row>
    <row r="478" spans="1:11" ht="12.75" customHeight="1" x14ac:dyDescent="0.25">
      <c r="A478"/>
      <c r="B478"/>
      <c r="C478" s="105"/>
      <c r="D478"/>
      <c r="E478" s="52"/>
      <c r="F478" s="50"/>
      <c r="G478" s="29"/>
      <c r="H478" s="29"/>
      <c r="I478" s="29"/>
      <c r="J478" s="29"/>
      <c r="K478" s="52"/>
    </row>
    <row r="479" spans="1:11" ht="12.75" customHeight="1" x14ac:dyDescent="0.25">
      <c r="A479"/>
      <c r="B479"/>
      <c r="C479" s="105"/>
      <c r="D479"/>
      <c r="E479" s="52"/>
      <c r="F479" s="50"/>
      <c r="G479" s="29"/>
      <c r="H479" s="29"/>
      <c r="I479" s="29"/>
      <c r="J479" s="29"/>
      <c r="K479" s="52"/>
    </row>
    <row r="480" spans="1:11" ht="12.75" customHeight="1" x14ac:dyDescent="0.25">
      <c r="A480"/>
      <c r="B480"/>
      <c r="C480" s="105"/>
      <c r="D480"/>
      <c r="E480" s="52"/>
      <c r="F480" s="50"/>
      <c r="G480" s="29"/>
      <c r="H480" s="29"/>
      <c r="I480" s="29"/>
      <c r="J480" s="29"/>
      <c r="K480" s="52"/>
    </row>
    <row r="481" spans="1:11" ht="12.75" customHeight="1" x14ac:dyDescent="0.25">
      <c r="A481"/>
      <c r="B481"/>
      <c r="C481" s="105"/>
      <c r="D481"/>
      <c r="E481" s="52"/>
      <c r="F481" s="50"/>
      <c r="G481" s="29"/>
      <c r="H481" s="29"/>
      <c r="I481" s="29"/>
      <c r="J481" s="29"/>
      <c r="K481" s="52"/>
    </row>
    <row r="482" spans="1:11" ht="12.75" customHeight="1" x14ac:dyDescent="0.25">
      <c r="A482"/>
      <c r="B482"/>
      <c r="C482" s="105"/>
      <c r="D482"/>
      <c r="E482" s="52"/>
      <c r="F482" s="50"/>
      <c r="G482" s="29"/>
      <c r="H482" s="29"/>
      <c r="I482" s="29"/>
      <c r="J482" s="29"/>
      <c r="K482" s="52"/>
    </row>
    <row r="483" spans="1:11" ht="12.75" customHeight="1" x14ac:dyDescent="0.25">
      <c r="A483"/>
      <c r="B483"/>
      <c r="C483" s="105"/>
      <c r="D483"/>
      <c r="E483" s="52"/>
      <c r="F483" s="50"/>
      <c r="G483" s="29"/>
      <c r="H483" s="29"/>
      <c r="I483" s="29"/>
      <c r="J483" s="29"/>
      <c r="K483" s="52"/>
    </row>
    <row r="484" spans="1:11" ht="12.75" customHeight="1" x14ac:dyDescent="0.25">
      <c r="A484"/>
      <c r="B484"/>
      <c r="C484" s="105"/>
      <c r="D484"/>
      <c r="E484" s="52"/>
      <c r="F484" s="50"/>
      <c r="G484" s="29"/>
      <c r="H484" s="29"/>
      <c r="I484" s="29"/>
      <c r="J484" s="29"/>
      <c r="K484" s="52"/>
    </row>
    <row r="485" spans="1:11" ht="12.75" customHeight="1" x14ac:dyDescent="0.25">
      <c r="A485"/>
      <c r="B485"/>
      <c r="C485" s="105"/>
      <c r="D485"/>
      <c r="E485" s="52"/>
      <c r="F485" s="50"/>
      <c r="G485" s="29"/>
      <c r="H485" s="29"/>
      <c r="I485" s="29"/>
      <c r="J485" s="29"/>
      <c r="K485" s="52"/>
    </row>
    <row r="486" spans="1:11" ht="12.75" customHeight="1" x14ac:dyDescent="0.25">
      <c r="A486"/>
      <c r="B486"/>
      <c r="C486" s="105"/>
      <c r="D486"/>
      <c r="E486" s="52"/>
      <c r="F486" s="50"/>
      <c r="G486" s="29"/>
      <c r="H486" s="29"/>
      <c r="I486" s="29"/>
      <c r="J486" s="29"/>
      <c r="K486" s="52"/>
    </row>
    <row r="487" spans="1:11" ht="12.75" customHeight="1" x14ac:dyDescent="0.25">
      <c r="A487"/>
      <c r="B487"/>
      <c r="C487" s="105"/>
      <c r="D487"/>
      <c r="E487" s="52"/>
      <c r="F487" s="50"/>
      <c r="G487" s="29"/>
      <c r="H487" s="29"/>
      <c r="I487" s="29"/>
      <c r="J487" s="29"/>
      <c r="K487" s="52"/>
    </row>
    <row r="488" spans="1:11" ht="12.75" customHeight="1" x14ac:dyDescent="0.25">
      <c r="A488"/>
      <c r="B488"/>
      <c r="C488" s="105"/>
      <c r="D488"/>
      <c r="E488" s="52"/>
      <c r="F488" s="50"/>
      <c r="G488" s="29"/>
      <c r="H488" s="29"/>
      <c r="I488" s="29"/>
      <c r="J488" s="29"/>
      <c r="K488" s="52"/>
    </row>
    <row r="489" spans="1:11" ht="12.75" customHeight="1" x14ac:dyDescent="0.25">
      <c r="A489"/>
      <c r="B489"/>
      <c r="C489" s="105"/>
      <c r="D489"/>
      <c r="E489" s="52"/>
      <c r="F489" s="50"/>
      <c r="G489" s="29"/>
      <c r="H489" s="29"/>
      <c r="I489" s="29"/>
      <c r="J489" s="29"/>
      <c r="K489" s="52"/>
    </row>
    <row r="490" spans="1:11" ht="12.75" customHeight="1" x14ac:dyDescent="0.25">
      <c r="A490"/>
      <c r="B490"/>
      <c r="C490" s="105"/>
      <c r="D490"/>
      <c r="E490" s="52"/>
      <c r="F490" s="50"/>
      <c r="G490" s="29"/>
      <c r="H490" s="29"/>
      <c r="I490" s="29"/>
      <c r="J490" s="29"/>
      <c r="K490" s="52"/>
    </row>
    <row r="491" spans="1:11" ht="12.75" customHeight="1" x14ac:dyDescent="0.25">
      <c r="A491"/>
      <c r="B491"/>
      <c r="C491" s="105"/>
      <c r="D491"/>
      <c r="E491" s="52"/>
      <c r="F491" s="50"/>
      <c r="G491" s="29"/>
      <c r="H491" s="29"/>
      <c r="I491" s="29"/>
      <c r="J491" s="29"/>
      <c r="K491" s="52"/>
    </row>
    <row r="492" spans="1:11" ht="12.75" customHeight="1" x14ac:dyDescent="0.25">
      <c r="A492"/>
      <c r="B492"/>
      <c r="C492" s="105"/>
      <c r="D492"/>
      <c r="E492" s="52"/>
      <c r="F492" s="50"/>
      <c r="G492" s="29"/>
      <c r="H492" s="29"/>
      <c r="I492" s="29"/>
      <c r="J492" s="29"/>
      <c r="K492" s="52"/>
    </row>
    <row r="493" spans="1:11" ht="12.75" customHeight="1" x14ac:dyDescent="0.25">
      <c r="A493"/>
      <c r="B493"/>
      <c r="C493" s="105"/>
      <c r="D493"/>
      <c r="E493" s="52"/>
      <c r="F493" s="50"/>
      <c r="G493" s="29"/>
      <c r="H493" s="29"/>
      <c r="I493" s="29"/>
      <c r="J493" s="29"/>
      <c r="K493" s="52"/>
    </row>
    <row r="494" spans="1:11" ht="12.75" customHeight="1" x14ac:dyDescent="0.25">
      <c r="A494"/>
      <c r="B494"/>
      <c r="C494" s="105"/>
      <c r="D494"/>
      <c r="E494" s="52"/>
      <c r="F494" s="50"/>
      <c r="G494" s="29"/>
      <c r="H494" s="29"/>
      <c r="I494" s="29"/>
      <c r="J494" s="29"/>
      <c r="K494" s="52"/>
    </row>
    <row r="495" spans="1:11" ht="12.75" customHeight="1" x14ac:dyDescent="0.25">
      <c r="A495"/>
      <c r="B495"/>
      <c r="C495" s="105"/>
      <c r="D495"/>
      <c r="E495" s="52"/>
      <c r="F495" s="50"/>
      <c r="G495" s="29"/>
      <c r="H495" s="29"/>
      <c r="I495" s="29"/>
      <c r="J495" s="29"/>
      <c r="K495" s="52"/>
    </row>
    <row r="496" spans="1:11" ht="12.75" customHeight="1" x14ac:dyDescent="0.25">
      <c r="A496"/>
      <c r="B496"/>
      <c r="C496" s="105"/>
      <c r="D496"/>
      <c r="E496" s="52"/>
      <c r="F496" s="50"/>
      <c r="G496" s="29"/>
      <c r="H496" s="29"/>
      <c r="I496" s="29"/>
      <c r="J496" s="29"/>
      <c r="K496" s="52"/>
    </row>
    <row r="497" spans="1:11" ht="12.75" customHeight="1" x14ac:dyDescent="0.25">
      <c r="A497"/>
      <c r="B497"/>
      <c r="C497" s="105"/>
      <c r="D497"/>
      <c r="E497" s="52"/>
      <c r="F497" s="50"/>
      <c r="G497" s="29"/>
      <c r="H497" s="29"/>
      <c r="I497" s="29"/>
      <c r="J497" s="29"/>
      <c r="K497" s="52"/>
    </row>
    <row r="498" spans="1:11" ht="12.75" customHeight="1" x14ac:dyDescent="0.25">
      <c r="A498"/>
      <c r="B498"/>
      <c r="C498" s="105"/>
      <c r="D498"/>
      <c r="E498" s="52"/>
      <c r="F498" s="50"/>
      <c r="G498" s="29"/>
      <c r="H498" s="29"/>
      <c r="I498" s="29"/>
      <c r="J498" s="29"/>
      <c r="K498" s="52"/>
    </row>
    <row r="499" spans="1:11" ht="12.75" customHeight="1" x14ac:dyDescent="0.25">
      <c r="A499"/>
      <c r="B499"/>
      <c r="C499" s="105"/>
      <c r="D499"/>
      <c r="E499" s="52"/>
      <c r="F499" s="50"/>
      <c r="G499" s="29"/>
      <c r="H499" s="29"/>
      <c r="I499" s="29"/>
      <c r="J499" s="29"/>
      <c r="K499" s="52"/>
    </row>
    <row r="500" spans="1:11" ht="12.75" customHeight="1" x14ac:dyDescent="0.25">
      <c r="A500"/>
      <c r="B500"/>
      <c r="C500" s="105"/>
      <c r="D500"/>
      <c r="E500" s="52"/>
      <c r="F500" s="50"/>
      <c r="G500" s="29"/>
      <c r="H500" s="29"/>
      <c r="I500" s="29"/>
      <c r="J500" s="29"/>
      <c r="K500" s="52"/>
    </row>
    <row r="501" spans="1:11" ht="12.75" customHeight="1" x14ac:dyDescent="0.25">
      <c r="A501"/>
      <c r="B501"/>
      <c r="C501" s="105"/>
      <c r="D501"/>
      <c r="E501" s="52"/>
      <c r="F501" s="50"/>
      <c r="G501" s="29"/>
      <c r="H501" s="29"/>
      <c r="I501" s="29"/>
      <c r="J501" s="29"/>
      <c r="K501" s="52"/>
    </row>
    <row r="502" spans="1:11" ht="12.75" customHeight="1" x14ac:dyDescent="0.25">
      <c r="A502"/>
      <c r="B502"/>
      <c r="C502" s="105"/>
      <c r="D502"/>
      <c r="E502" s="52"/>
      <c r="F502" s="50"/>
      <c r="G502" s="29"/>
      <c r="H502" s="29"/>
      <c r="I502" s="29"/>
      <c r="J502" s="29"/>
      <c r="K502" s="52"/>
    </row>
    <row r="503" spans="1:11" ht="12.75" customHeight="1" x14ac:dyDescent="0.25">
      <c r="A503"/>
      <c r="B503"/>
      <c r="C503" s="105"/>
      <c r="D503"/>
      <c r="E503" s="52"/>
      <c r="F503" s="50"/>
      <c r="G503" s="29"/>
      <c r="H503" s="29"/>
      <c r="I503" s="29"/>
      <c r="J503" s="29"/>
      <c r="K503" s="52"/>
    </row>
    <row r="504" spans="1:11" ht="12.75" customHeight="1" x14ac:dyDescent="0.25">
      <c r="A504"/>
      <c r="B504"/>
      <c r="C504" s="105"/>
      <c r="D504"/>
      <c r="E504" s="52"/>
      <c r="F504" s="50"/>
      <c r="G504" s="29"/>
      <c r="H504" s="29"/>
      <c r="I504" s="29"/>
      <c r="J504" s="29"/>
      <c r="K504" s="52"/>
    </row>
    <row r="505" spans="1:11" ht="12.75" customHeight="1" x14ac:dyDescent="0.25">
      <c r="A505"/>
      <c r="B505"/>
      <c r="C505" s="105"/>
      <c r="D505"/>
      <c r="E505" s="52"/>
      <c r="F505" s="50"/>
      <c r="G505" s="29"/>
      <c r="H505" s="29"/>
      <c r="I505" s="29"/>
      <c r="J505" s="29"/>
      <c r="K505" s="52"/>
    </row>
    <row r="506" spans="1:11" ht="12.75" customHeight="1" x14ac:dyDescent="0.25">
      <c r="A506"/>
      <c r="B506"/>
      <c r="C506" s="105"/>
      <c r="D506"/>
      <c r="E506" s="52"/>
      <c r="F506" s="50"/>
      <c r="G506" s="29"/>
      <c r="H506" s="29"/>
      <c r="I506" s="29"/>
      <c r="J506" s="29"/>
      <c r="K506" s="52"/>
    </row>
    <row r="507" spans="1:11" ht="12.75" customHeight="1" x14ac:dyDescent="0.25">
      <c r="A507"/>
      <c r="B507"/>
      <c r="C507" s="105"/>
      <c r="D507"/>
      <c r="E507" s="52"/>
      <c r="F507" s="50"/>
      <c r="G507" s="29"/>
      <c r="H507" s="29"/>
      <c r="I507" s="29"/>
      <c r="J507" s="29"/>
      <c r="K507" s="52"/>
    </row>
    <row r="508" spans="1:11" ht="12.75" customHeight="1" x14ac:dyDescent="0.25">
      <c r="A508"/>
      <c r="B508"/>
      <c r="C508" s="105"/>
      <c r="D508"/>
      <c r="E508" s="52"/>
      <c r="F508" s="50"/>
      <c r="G508" s="29"/>
      <c r="H508" s="29"/>
      <c r="I508" s="29"/>
      <c r="J508" s="29"/>
      <c r="K508" s="52"/>
    </row>
    <row r="509" spans="1:11" ht="12.75" customHeight="1" x14ac:dyDescent="0.25">
      <c r="A509"/>
      <c r="B509"/>
      <c r="C509" s="105"/>
      <c r="D509"/>
      <c r="E509" s="52"/>
      <c r="F509" s="50"/>
      <c r="G509" s="29"/>
      <c r="H509" s="29"/>
      <c r="I509" s="29"/>
      <c r="J509" s="29"/>
      <c r="K509" s="52"/>
    </row>
    <row r="510" spans="1:11" ht="12.75" customHeight="1" x14ac:dyDescent="0.25">
      <c r="A510"/>
      <c r="B510"/>
      <c r="C510" s="105"/>
      <c r="D510"/>
      <c r="E510" s="52"/>
      <c r="F510" s="50"/>
      <c r="G510" s="29"/>
      <c r="H510" s="29"/>
      <c r="I510" s="29"/>
      <c r="J510" s="29"/>
      <c r="K510" s="52"/>
    </row>
    <row r="511" spans="1:11" ht="12.75" customHeight="1" x14ac:dyDescent="0.25">
      <c r="A511"/>
      <c r="B511"/>
      <c r="C511" s="105"/>
      <c r="D511"/>
      <c r="E511" s="52"/>
      <c r="F511" s="50"/>
      <c r="G511" s="29"/>
      <c r="H511" s="29"/>
      <c r="I511" s="29"/>
      <c r="J511" s="29"/>
      <c r="K511" s="52"/>
    </row>
    <row r="512" spans="1:11" ht="12.75" customHeight="1" x14ac:dyDescent="0.25">
      <c r="A512"/>
      <c r="B512"/>
      <c r="C512" s="105"/>
      <c r="D512"/>
      <c r="E512" s="52"/>
      <c r="F512" s="50"/>
      <c r="G512" s="29"/>
      <c r="H512" s="29"/>
      <c r="I512" s="29"/>
      <c r="J512" s="29"/>
      <c r="K512" s="52"/>
    </row>
    <row r="513" spans="1:11" ht="12.75" customHeight="1" x14ac:dyDescent="0.25">
      <c r="A513"/>
      <c r="B513"/>
      <c r="C513" s="105"/>
      <c r="D513"/>
      <c r="E513" s="52"/>
      <c r="F513" s="50"/>
      <c r="G513" s="29"/>
      <c r="H513" s="29"/>
      <c r="I513" s="29"/>
      <c r="J513" s="29"/>
      <c r="K513" s="52"/>
    </row>
    <row r="514" spans="1:11" ht="12.75" customHeight="1" x14ac:dyDescent="0.25">
      <c r="A514"/>
      <c r="B514"/>
      <c r="C514" s="105"/>
      <c r="D514"/>
      <c r="E514" s="52"/>
      <c r="F514" s="50"/>
      <c r="G514" s="29"/>
      <c r="H514" s="29"/>
      <c r="I514" s="29"/>
      <c r="J514" s="29"/>
      <c r="K514" s="52"/>
    </row>
    <row r="515" spans="1:11" ht="12.75" customHeight="1" x14ac:dyDescent="0.25">
      <c r="A515"/>
      <c r="B515"/>
      <c r="C515" s="105"/>
      <c r="D515"/>
      <c r="E515" s="52"/>
      <c r="F515" s="50"/>
      <c r="G515" s="29"/>
      <c r="H515" s="29"/>
      <c r="I515" s="29"/>
      <c r="J515" s="29"/>
      <c r="K515" s="52"/>
    </row>
    <row r="516" spans="1:11" ht="12.75" customHeight="1" x14ac:dyDescent="0.25">
      <c r="A516"/>
      <c r="B516"/>
      <c r="C516" s="105"/>
      <c r="D516"/>
      <c r="E516" s="52"/>
      <c r="F516" s="50"/>
      <c r="G516" s="29"/>
      <c r="H516" s="29"/>
      <c r="I516" s="29"/>
      <c r="J516" s="29"/>
      <c r="K516" s="52"/>
    </row>
    <row r="517" spans="1:11" ht="12.75" customHeight="1" x14ac:dyDescent="0.25">
      <c r="A517"/>
      <c r="B517"/>
      <c r="C517" s="105"/>
      <c r="D517"/>
      <c r="E517" s="52"/>
      <c r="F517" s="50"/>
      <c r="G517" s="29"/>
      <c r="H517" s="29"/>
      <c r="I517" s="29"/>
      <c r="J517" s="29"/>
      <c r="K517" s="52"/>
    </row>
    <row r="518" spans="1:11" ht="12.75" customHeight="1" x14ac:dyDescent="0.25">
      <c r="A518"/>
      <c r="B518"/>
      <c r="C518" s="105"/>
      <c r="D518"/>
      <c r="E518" s="52"/>
      <c r="F518" s="50"/>
      <c r="G518" s="29"/>
      <c r="H518" s="29"/>
      <c r="I518" s="29"/>
      <c r="J518" s="29"/>
      <c r="K518" s="52"/>
    </row>
    <row r="519" spans="1:11" ht="12.75" customHeight="1" x14ac:dyDescent="0.25">
      <c r="A519"/>
      <c r="B519"/>
      <c r="C519" s="105"/>
      <c r="D519"/>
      <c r="E519" s="52"/>
      <c r="F519" s="50"/>
      <c r="G519" s="29"/>
      <c r="H519" s="29"/>
      <c r="I519" s="29"/>
      <c r="J519" s="29"/>
      <c r="K519" s="52"/>
    </row>
    <row r="520" spans="1:11" ht="12.75" customHeight="1" x14ac:dyDescent="0.25">
      <c r="A520"/>
      <c r="B520"/>
      <c r="C520" s="105"/>
      <c r="D520"/>
      <c r="E520" s="52"/>
      <c r="F520" s="50"/>
      <c r="G520" s="29"/>
      <c r="H520" s="29"/>
      <c r="I520" s="29"/>
      <c r="J520" s="29"/>
      <c r="K520" s="52"/>
    </row>
    <row r="521" spans="1:11" ht="12.75" customHeight="1" x14ac:dyDescent="0.25">
      <c r="A521"/>
      <c r="B521"/>
      <c r="C521" s="105"/>
      <c r="D521"/>
      <c r="E521" s="52"/>
      <c r="F521" s="50"/>
      <c r="G521" s="29"/>
      <c r="H521" s="29"/>
      <c r="I521" s="29"/>
      <c r="J521" s="29"/>
      <c r="K521" s="52"/>
    </row>
    <row r="522" spans="1:11" ht="12.75" customHeight="1" x14ac:dyDescent="0.25">
      <c r="A522"/>
      <c r="B522"/>
      <c r="C522" s="105"/>
      <c r="D522"/>
      <c r="E522" s="52"/>
      <c r="F522" s="50"/>
      <c r="G522" s="29"/>
      <c r="H522" s="29"/>
      <c r="I522" s="29"/>
      <c r="J522" s="29"/>
      <c r="K522" s="52"/>
    </row>
    <row r="523" spans="1:11" ht="12.75" customHeight="1" x14ac:dyDescent="0.25">
      <c r="A523"/>
      <c r="B523"/>
      <c r="C523" s="105"/>
      <c r="D523"/>
      <c r="E523" s="52"/>
      <c r="F523" s="50"/>
      <c r="G523" s="29"/>
      <c r="H523" s="29"/>
      <c r="I523" s="29"/>
      <c r="J523" s="29"/>
      <c r="K523" s="52"/>
    </row>
    <row r="524" spans="1:11" ht="12.75" customHeight="1" x14ac:dyDescent="0.25">
      <c r="A524"/>
      <c r="B524"/>
      <c r="C524" s="105"/>
      <c r="D524"/>
      <c r="E524" s="52"/>
      <c r="F524" s="50"/>
      <c r="G524" s="29"/>
      <c r="H524" s="29"/>
      <c r="I524" s="29"/>
      <c r="J524" s="29"/>
      <c r="K524" s="52"/>
    </row>
    <row r="525" spans="1:11" ht="12.75" customHeight="1" x14ac:dyDescent="0.25">
      <c r="A525"/>
      <c r="B525"/>
      <c r="C525" s="105"/>
      <c r="D525"/>
      <c r="E525" s="52"/>
      <c r="F525" s="50"/>
      <c r="G525" s="29"/>
      <c r="H525" s="29"/>
      <c r="I525" s="29"/>
      <c r="J525" s="29"/>
      <c r="K525" s="52"/>
    </row>
    <row r="526" spans="1:11" ht="12.75" customHeight="1" x14ac:dyDescent="0.25">
      <c r="A526"/>
      <c r="B526"/>
      <c r="C526" s="105"/>
      <c r="D526"/>
      <c r="E526" s="52"/>
      <c r="F526" s="50"/>
      <c r="G526" s="29"/>
      <c r="H526" s="29"/>
      <c r="I526" s="29"/>
      <c r="J526" s="29"/>
      <c r="K526" s="52"/>
    </row>
    <row r="527" spans="1:11" ht="12.75" customHeight="1" x14ac:dyDescent="0.25">
      <c r="A527"/>
      <c r="B527"/>
      <c r="C527" s="105"/>
      <c r="D527"/>
      <c r="E527" s="52"/>
      <c r="F527" s="50"/>
      <c r="G527" s="29"/>
      <c r="H527" s="29"/>
      <c r="I527" s="29"/>
      <c r="J527" s="29"/>
      <c r="K527" s="52"/>
    </row>
    <row r="528" spans="1:11" ht="12.75" customHeight="1" x14ac:dyDescent="0.25">
      <c r="A528"/>
      <c r="B528"/>
      <c r="C528" s="105"/>
      <c r="D528"/>
      <c r="E528" s="52"/>
      <c r="F528" s="50"/>
      <c r="G528" s="29"/>
      <c r="H528" s="29"/>
      <c r="I528" s="29"/>
      <c r="J528" s="29"/>
      <c r="K528" s="52"/>
    </row>
    <row r="529" spans="1:11" ht="12.75" customHeight="1" x14ac:dyDescent="0.25">
      <c r="A529"/>
      <c r="B529"/>
      <c r="C529" s="105"/>
      <c r="D529"/>
      <c r="E529" s="52"/>
      <c r="F529" s="50"/>
      <c r="G529" s="29"/>
      <c r="H529" s="29"/>
      <c r="I529" s="29"/>
      <c r="J529" s="29"/>
      <c r="K529" s="52"/>
    </row>
    <row r="530" spans="1:11" ht="12.75" customHeight="1" x14ac:dyDescent="0.25">
      <c r="A530"/>
      <c r="B530"/>
      <c r="C530" s="105"/>
      <c r="D530"/>
      <c r="E530" s="52"/>
      <c r="F530" s="50"/>
      <c r="G530" s="29"/>
      <c r="H530" s="29"/>
      <c r="I530" s="29"/>
      <c r="J530" s="29"/>
      <c r="K530" s="52"/>
    </row>
    <row r="531" spans="1:11" ht="12.75" customHeight="1" x14ac:dyDescent="0.25">
      <c r="A531"/>
      <c r="B531"/>
      <c r="C531" s="105"/>
      <c r="D531"/>
      <c r="E531" s="52"/>
      <c r="F531" s="50"/>
      <c r="G531" s="29"/>
      <c r="H531" s="29"/>
      <c r="I531" s="29"/>
      <c r="J531" s="29"/>
      <c r="K531" s="52"/>
    </row>
    <row r="532" spans="1:11" ht="12.75" customHeight="1" x14ac:dyDescent="0.25">
      <c r="A532"/>
      <c r="B532"/>
      <c r="C532" s="105"/>
      <c r="D532"/>
      <c r="E532" s="52"/>
      <c r="F532" s="50"/>
      <c r="G532" s="29"/>
      <c r="H532" s="29"/>
      <c r="I532" s="29"/>
      <c r="J532" s="29"/>
      <c r="K532" s="52"/>
    </row>
    <row r="533" spans="1:11" ht="12.75" customHeight="1" x14ac:dyDescent="0.25">
      <c r="A533"/>
      <c r="B533"/>
      <c r="C533" s="105"/>
      <c r="D533"/>
      <c r="E533" s="52"/>
      <c r="F533" s="50"/>
      <c r="G533" s="29"/>
      <c r="H533" s="29"/>
      <c r="I533" s="29"/>
      <c r="J533" s="29"/>
      <c r="K533" s="52"/>
    </row>
    <row r="534" spans="1:11" ht="12.75" customHeight="1" x14ac:dyDescent="0.25">
      <c r="A534"/>
      <c r="B534"/>
      <c r="C534" s="105"/>
      <c r="D534"/>
      <c r="E534" s="52"/>
      <c r="F534" s="50"/>
      <c r="G534" s="29"/>
      <c r="H534" s="29"/>
      <c r="I534" s="29"/>
      <c r="J534" s="29"/>
      <c r="K534" s="52"/>
    </row>
    <row r="535" spans="1:11" ht="12.75" customHeight="1" x14ac:dyDescent="0.25">
      <c r="A535"/>
      <c r="B535"/>
      <c r="C535" s="105"/>
      <c r="D535"/>
      <c r="E535" s="52"/>
      <c r="F535" s="50"/>
      <c r="G535" s="29"/>
      <c r="H535" s="29"/>
      <c r="I535" s="29"/>
      <c r="J535" s="29"/>
      <c r="K535" s="52"/>
    </row>
    <row r="536" spans="1:11" ht="12.75" customHeight="1" x14ac:dyDescent="0.25">
      <c r="A536"/>
      <c r="B536"/>
      <c r="C536" s="105"/>
      <c r="D536"/>
      <c r="E536" s="52"/>
      <c r="F536" s="50"/>
      <c r="G536" s="29"/>
      <c r="H536" s="29"/>
      <c r="I536" s="29"/>
      <c r="J536" s="29"/>
      <c r="K536" s="52"/>
    </row>
    <row r="537" spans="1:11" ht="12.75" customHeight="1" x14ac:dyDescent="0.25">
      <c r="A537"/>
      <c r="B537"/>
      <c r="C537" s="105"/>
      <c r="D537"/>
      <c r="E537" s="52"/>
      <c r="F537" s="50"/>
      <c r="G537" s="29"/>
      <c r="H537" s="29"/>
      <c r="I537" s="29"/>
      <c r="J537" s="29"/>
      <c r="K537" s="52"/>
    </row>
    <row r="538" spans="1:11" ht="12.75" customHeight="1" x14ac:dyDescent="0.25">
      <c r="A538"/>
      <c r="B538"/>
      <c r="C538" s="105"/>
      <c r="D538"/>
      <c r="E538" s="52"/>
      <c r="F538" s="50"/>
      <c r="G538" s="29"/>
      <c r="H538" s="29"/>
      <c r="I538" s="29"/>
      <c r="J538" s="29"/>
      <c r="K538" s="52"/>
    </row>
    <row r="539" spans="1:11" ht="12.75" customHeight="1" x14ac:dyDescent="0.25">
      <c r="A539"/>
      <c r="B539"/>
      <c r="C539" s="105"/>
      <c r="D539"/>
      <c r="E539" s="52"/>
      <c r="F539" s="50"/>
      <c r="G539" s="29"/>
      <c r="H539" s="29"/>
      <c r="I539" s="29"/>
      <c r="J539" s="29"/>
      <c r="K539" s="52"/>
    </row>
    <row r="540" spans="1:11" ht="12.75" customHeight="1" x14ac:dyDescent="0.25">
      <c r="A540"/>
      <c r="B540"/>
      <c r="C540" s="105"/>
      <c r="D540"/>
      <c r="E540" s="52"/>
      <c r="F540" s="50"/>
      <c r="G540" s="29"/>
      <c r="H540" s="29"/>
      <c r="I540" s="29"/>
      <c r="J540" s="29"/>
      <c r="K540" s="52"/>
    </row>
    <row r="541" spans="1:11" ht="12.75" customHeight="1" x14ac:dyDescent="0.25">
      <c r="A541"/>
      <c r="B541"/>
      <c r="C541" s="105"/>
      <c r="D541"/>
      <c r="E541" s="52"/>
      <c r="F541" s="50"/>
      <c r="G541" s="29"/>
      <c r="H541" s="29"/>
      <c r="I541" s="29"/>
      <c r="J541" s="29"/>
      <c r="K541" s="52"/>
    </row>
    <row r="542" spans="1:11" ht="12.75" customHeight="1" x14ac:dyDescent="0.25">
      <c r="A542"/>
      <c r="B542"/>
      <c r="C542" s="105"/>
      <c r="D542"/>
      <c r="E542" s="52"/>
      <c r="F542" s="50"/>
      <c r="G542" s="29"/>
      <c r="H542" s="29"/>
      <c r="I542" s="29"/>
      <c r="J542" s="29"/>
      <c r="K542" s="52"/>
    </row>
    <row r="543" spans="1:11" ht="12.75" customHeight="1" x14ac:dyDescent="0.25">
      <c r="A543"/>
      <c r="B543"/>
      <c r="C543" s="105"/>
      <c r="D543"/>
      <c r="E543" s="52"/>
      <c r="F543" s="50"/>
      <c r="G543" s="29"/>
      <c r="H543" s="29"/>
      <c r="I543" s="29"/>
      <c r="J543" s="29"/>
      <c r="K543" s="52"/>
    </row>
    <row r="544" spans="1:11" ht="12.75" customHeight="1" x14ac:dyDescent="0.25">
      <c r="A544"/>
      <c r="B544"/>
      <c r="C544" s="105"/>
      <c r="D544"/>
      <c r="E544" s="52"/>
      <c r="F544" s="50"/>
      <c r="G544" s="29"/>
      <c r="H544" s="29"/>
      <c r="I544" s="29"/>
      <c r="J544" s="29"/>
      <c r="K544" s="52"/>
    </row>
    <row r="545" spans="1:11" ht="12.75" customHeight="1" x14ac:dyDescent="0.25">
      <c r="A545"/>
      <c r="B545"/>
      <c r="C545" s="105"/>
      <c r="D545"/>
      <c r="E545" s="52"/>
      <c r="F545" s="50"/>
      <c r="G545" s="29"/>
      <c r="H545" s="29"/>
      <c r="I545" s="29"/>
      <c r="J545" s="29"/>
      <c r="K545" s="52"/>
    </row>
    <row r="546" spans="1:11" ht="12.75" customHeight="1" x14ac:dyDescent="0.25">
      <c r="A546"/>
      <c r="B546"/>
      <c r="C546" s="105"/>
      <c r="D546"/>
      <c r="E546" s="52"/>
      <c r="F546" s="50"/>
      <c r="G546" s="29"/>
      <c r="H546" s="29"/>
      <c r="I546" s="29"/>
      <c r="J546" s="29"/>
      <c r="K546" s="52"/>
    </row>
    <row r="547" spans="1:11" ht="12.75" customHeight="1" x14ac:dyDescent="0.25">
      <c r="A547"/>
      <c r="B547"/>
      <c r="C547" s="105"/>
      <c r="D547"/>
      <c r="E547" s="52"/>
      <c r="F547" s="50"/>
      <c r="G547" s="29"/>
      <c r="H547" s="29"/>
      <c r="I547" s="29"/>
      <c r="J547" s="29"/>
      <c r="K547" s="52"/>
    </row>
    <row r="548" spans="1:11" ht="12.75" customHeight="1" x14ac:dyDescent="0.25">
      <c r="A548"/>
      <c r="B548"/>
      <c r="C548" s="105"/>
      <c r="D548"/>
      <c r="E548" s="52"/>
      <c r="F548" s="50"/>
      <c r="G548" s="29"/>
      <c r="H548" s="29"/>
      <c r="I548" s="29"/>
      <c r="J548" s="29"/>
      <c r="K548" s="52"/>
    </row>
    <row r="549" spans="1:11" ht="12.75" customHeight="1" x14ac:dyDescent="0.25">
      <c r="A549"/>
      <c r="B549"/>
      <c r="C549" s="105"/>
      <c r="D549"/>
      <c r="E549" s="52"/>
      <c r="F549" s="50"/>
      <c r="G549" s="29"/>
      <c r="H549" s="29"/>
      <c r="I549" s="29"/>
      <c r="J549" s="29"/>
      <c r="K549" s="52"/>
    </row>
    <row r="550" spans="1:11" ht="12.75" customHeight="1" x14ac:dyDescent="0.25">
      <c r="A550"/>
      <c r="B550"/>
      <c r="C550" s="105"/>
      <c r="D550"/>
      <c r="E550" s="52"/>
      <c r="F550" s="50"/>
      <c r="G550" s="29"/>
      <c r="H550" s="29"/>
      <c r="I550" s="29"/>
      <c r="J550" s="29"/>
      <c r="K550" s="52"/>
    </row>
    <row r="551" spans="1:11" ht="12.75" customHeight="1" x14ac:dyDescent="0.25">
      <c r="A551"/>
      <c r="B551"/>
      <c r="C551" s="105"/>
      <c r="D551"/>
      <c r="E551" s="52"/>
      <c r="F551" s="50"/>
      <c r="G551" s="29"/>
      <c r="H551" s="29"/>
      <c r="I551" s="29"/>
      <c r="J551" s="29"/>
      <c r="K551" s="52"/>
    </row>
    <row r="552" spans="1:11" ht="12.75" customHeight="1" x14ac:dyDescent="0.25">
      <c r="A552"/>
      <c r="B552"/>
      <c r="C552" s="105"/>
      <c r="D552"/>
      <c r="E552" s="52"/>
      <c r="F552" s="50"/>
      <c r="G552" s="29"/>
      <c r="H552" s="29"/>
      <c r="I552" s="29"/>
      <c r="J552" s="29"/>
      <c r="K552" s="52"/>
    </row>
    <row r="553" spans="1:11" ht="12.75" customHeight="1" x14ac:dyDescent="0.25">
      <c r="A553"/>
      <c r="B553"/>
      <c r="C553" s="105"/>
      <c r="D553"/>
      <c r="E553" s="52"/>
      <c r="F553" s="50"/>
      <c r="G553" s="29"/>
      <c r="H553" s="29"/>
      <c r="I553" s="29"/>
      <c r="J553" s="29"/>
      <c r="K553" s="52"/>
    </row>
    <row r="554" spans="1:11" ht="12.75" customHeight="1" x14ac:dyDescent="0.25">
      <c r="A554"/>
      <c r="B554"/>
      <c r="C554" s="105"/>
      <c r="D554"/>
      <c r="E554" s="52"/>
      <c r="F554" s="50"/>
      <c r="G554" s="29"/>
      <c r="H554" s="29"/>
      <c r="I554" s="29"/>
      <c r="J554" s="29"/>
      <c r="K554" s="52"/>
    </row>
    <row r="555" spans="1:11" ht="12.75" customHeight="1" x14ac:dyDescent="0.25">
      <c r="A555"/>
      <c r="B555"/>
      <c r="C555" s="105"/>
      <c r="D555"/>
      <c r="E555" s="52"/>
      <c r="F555" s="50"/>
      <c r="G555" s="29"/>
      <c r="H555" s="29"/>
      <c r="I555" s="29"/>
      <c r="J555" s="29"/>
      <c r="K555" s="52"/>
    </row>
    <row r="556" spans="1:11" ht="12.75" customHeight="1" x14ac:dyDescent="0.25">
      <c r="A556"/>
      <c r="B556"/>
      <c r="C556" s="105"/>
      <c r="D556"/>
      <c r="E556" s="52"/>
      <c r="F556" s="50"/>
      <c r="G556" s="29"/>
      <c r="H556" s="29"/>
      <c r="I556" s="29"/>
      <c r="J556" s="29"/>
      <c r="K556" s="52"/>
    </row>
    <row r="557" spans="1:11" ht="12.75" customHeight="1" x14ac:dyDescent="0.25">
      <c r="A557"/>
      <c r="B557"/>
      <c r="C557" s="105"/>
      <c r="D557"/>
      <c r="E557" s="52"/>
      <c r="F557" s="50"/>
      <c r="G557" s="29"/>
      <c r="H557" s="29"/>
      <c r="I557" s="29"/>
      <c r="J557" s="29"/>
      <c r="K557" s="52"/>
    </row>
    <row r="558" spans="1:11" ht="12.75" customHeight="1" x14ac:dyDescent="0.25">
      <c r="A558"/>
      <c r="B558"/>
      <c r="C558" s="105"/>
      <c r="D558"/>
      <c r="E558" s="52"/>
      <c r="F558" s="50"/>
      <c r="G558" s="29"/>
      <c r="H558" s="29"/>
      <c r="I558" s="29"/>
      <c r="J558" s="29"/>
      <c r="K558" s="52"/>
    </row>
    <row r="559" spans="1:11" ht="12.75" customHeight="1" x14ac:dyDescent="0.25">
      <c r="A559"/>
      <c r="B559"/>
      <c r="C559" s="105"/>
      <c r="D559"/>
      <c r="E559" s="52"/>
      <c r="F559" s="50"/>
      <c r="G559" s="29"/>
      <c r="H559" s="29"/>
      <c r="I559" s="29"/>
      <c r="J559" s="29"/>
      <c r="K559" s="52"/>
    </row>
    <row r="560" spans="1:11" ht="12.75" customHeight="1" x14ac:dyDescent="0.25">
      <c r="A560"/>
      <c r="B560"/>
      <c r="C560" s="105"/>
      <c r="D560"/>
      <c r="E560" s="52"/>
      <c r="F560" s="50"/>
      <c r="G560" s="29"/>
      <c r="H560" s="29"/>
      <c r="I560" s="29"/>
      <c r="J560" s="29"/>
      <c r="K560" s="52"/>
    </row>
    <row r="561" spans="1:11" ht="12.75" customHeight="1" x14ac:dyDescent="0.25">
      <c r="A561"/>
      <c r="B561"/>
      <c r="C561" s="105"/>
      <c r="D561"/>
      <c r="E561" s="52"/>
      <c r="F561" s="50"/>
      <c r="G561" s="29"/>
      <c r="H561" s="29"/>
      <c r="I561" s="29"/>
      <c r="J561" s="29"/>
      <c r="K561" s="52"/>
    </row>
    <row r="562" spans="1:11" ht="12.75" customHeight="1" x14ac:dyDescent="0.25">
      <c r="A562"/>
      <c r="B562"/>
      <c r="C562" s="105"/>
      <c r="D562"/>
      <c r="E562" s="52"/>
      <c r="F562" s="50"/>
      <c r="G562" s="29"/>
      <c r="H562" s="29"/>
      <c r="I562" s="29"/>
      <c r="J562" s="29"/>
      <c r="K562" s="52"/>
    </row>
    <row r="563" spans="1:11" ht="12.75" customHeight="1" x14ac:dyDescent="0.25">
      <c r="A563"/>
      <c r="B563"/>
      <c r="C563" s="105"/>
      <c r="D563"/>
      <c r="E563" s="52"/>
      <c r="F563" s="50"/>
      <c r="G563" s="29"/>
      <c r="H563" s="29"/>
      <c r="I563" s="29"/>
      <c r="J563" s="29"/>
      <c r="K563" s="52"/>
    </row>
    <row r="564" spans="1:11" ht="12.75" customHeight="1" x14ac:dyDescent="0.25">
      <c r="A564"/>
      <c r="B564"/>
      <c r="C564" s="105"/>
      <c r="D564"/>
      <c r="E564" s="52"/>
      <c r="F564" s="50"/>
      <c r="G564" s="29"/>
      <c r="H564" s="29"/>
      <c r="I564" s="29"/>
      <c r="J564" s="29"/>
      <c r="K564" s="52"/>
    </row>
    <row r="565" spans="1:11" ht="12.75" customHeight="1" x14ac:dyDescent="0.25">
      <c r="A565"/>
      <c r="B565"/>
      <c r="C565" s="105"/>
      <c r="D565"/>
      <c r="E565" s="52"/>
      <c r="F565" s="50"/>
      <c r="G565" s="29"/>
      <c r="H565" s="29"/>
      <c r="I565" s="29"/>
      <c r="J565" s="29"/>
      <c r="K565" s="52"/>
    </row>
    <row r="566" spans="1:11" ht="12.75" customHeight="1" x14ac:dyDescent="0.25">
      <c r="A566"/>
      <c r="B566"/>
      <c r="C566" s="105"/>
      <c r="D566"/>
      <c r="E566" s="52"/>
      <c r="F566" s="50"/>
      <c r="G566" s="29"/>
      <c r="H566" s="29"/>
      <c r="I566" s="29"/>
      <c r="J566" s="29"/>
      <c r="K566" s="52"/>
    </row>
    <row r="567" spans="1:11" ht="12.75" customHeight="1" x14ac:dyDescent="0.25">
      <c r="A567"/>
      <c r="B567"/>
      <c r="C567" s="105"/>
      <c r="D567"/>
      <c r="E567" s="52"/>
      <c r="F567" s="50"/>
      <c r="G567" s="29"/>
      <c r="H567" s="29"/>
      <c r="I567" s="29"/>
      <c r="J567" s="29"/>
      <c r="K567" s="52"/>
    </row>
    <row r="568" spans="1:11" ht="12.75" customHeight="1" x14ac:dyDescent="0.25">
      <c r="A568"/>
      <c r="B568"/>
      <c r="C568" s="105"/>
      <c r="D568"/>
      <c r="E568" s="52"/>
      <c r="F568" s="50"/>
      <c r="G568" s="29"/>
      <c r="H568" s="29"/>
      <c r="I568" s="29"/>
      <c r="J568" s="29"/>
      <c r="K568" s="52"/>
    </row>
    <row r="569" spans="1:11" ht="12.75" customHeight="1" x14ac:dyDescent="0.25">
      <c r="A569"/>
      <c r="B569"/>
      <c r="C569" s="105"/>
      <c r="D569"/>
      <c r="E569" s="52"/>
      <c r="F569" s="50"/>
      <c r="G569" s="29"/>
      <c r="H569" s="29"/>
      <c r="I569" s="29"/>
      <c r="J569" s="29"/>
      <c r="K569" s="52"/>
    </row>
    <row r="570" spans="1:11" ht="12.75" customHeight="1" x14ac:dyDescent="0.25">
      <c r="A570"/>
      <c r="B570"/>
      <c r="C570" s="105"/>
      <c r="D570"/>
      <c r="E570" s="52"/>
      <c r="F570" s="50"/>
      <c r="G570" s="29"/>
      <c r="H570" s="29"/>
      <c r="I570" s="29"/>
      <c r="J570" s="29"/>
      <c r="K570" s="52"/>
    </row>
    <row r="571" spans="1:11" ht="12.75" customHeight="1" x14ac:dyDescent="0.25">
      <c r="A571"/>
      <c r="B571"/>
      <c r="C571" s="105"/>
      <c r="D571"/>
      <c r="E571" s="52"/>
      <c r="F571" s="50"/>
      <c r="G571" s="29"/>
      <c r="H571" s="29"/>
      <c r="I571" s="29"/>
      <c r="J571" s="29"/>
      <c r="K571" s="52"/>
    </row>
    <row r="572" spans="1:11" ht="12.75" customHeight="1" x14ac:dyDescent="0.25">
      <c r="A572"/>
      <c r="B572"/>
      <c r="C572" s="105"/>
      <c r="D572"/>
      <c r="E572" s="52"/>
      <c r="F572" s="50"/>
      <c r="G572" s="29"/>
      <c r="H572" s="29"/>
      <c r="I572" s="29"/>
      <c r="J572" s="29"/>
      <c r="K572" s="52"/>
    </row>
    <row r="573" spans="1:11" ht="12.75" customHeight="1" x14ac:dyDescent="0.25">
      <c r="A573"/>
      <c r="B573"/>
      <c r="C573" s="105"/>
      <c r="D573"/>
      <c r="E573" s="52"/>
      <c r="F573" s="50"/>
      <c r="G573" s="29"/>
      <c r="H573" s="29"/>
      <c r="I573" s="29"/>
      <c r="J573" s="29"/>
      <c r="K573" s="52"/>
    </row>
    <row r="574" spans="1:11" ht="12.75" customHeight="1" x14ac:dyDescent="0.25">
      <c r="A574"/>
      <c r="B574"/>
      <c r="C574" s="105"/>
      <c r="D574"/>
      <c r="E574" s="52"/>
      <c r="F574" s="50"/>
      <c r="G574" s="29"/>
      <c r="H574" s="29"/>
      <c r="I574" s="29"/>
      <c r="J574" s="29"/>
      <c r="K574" s="52"/>
    </row>
    <row r="575" spans="1:11" ht="12.75" customHeight="1" x14ac:dyDescent="0.25">
      <c r="A575"/>
      <c r="B575"/>
      <c r="C575" s="105"/>
      <c r="D575"/>
      <c r="E575" s="52"/>
      <c r="F575" s="50"/>
      <c r="G575" s="29"/>
      <c r="H575" s="29"/>
      <c r="I575" s="29"/>
      <c r="J575" s="29"/>
      <c r="K575" s="52"/>
    </row>
    <row r="576" spans="1:11" ht="12.75" customHeight="1" x14ac:dyDescent="0.25">
      <c r="A576"/>
      <c r="B576"/>
      <c r="C576" s="105"/>
      <c r="D576"/>
      <c r="E576" s="52"/>
      <c r="F576" s="50"/>
      <c r="G576" s="29"/>
      <c r="H576" s="29"/>
      <c r="I576" s="29"/>
      <c r="J576" s="29"/>
      <c r="K576" s="52"/>
    </row>
    <row r="577" spans="1:11" ht="12.75" customHeight="1" x14ac:dyDescent="0.25">
      <c r="A577"/>
      <c r="B577"/>
      <c r="C577" s="105"/>
      <c r="D577"/>
      <c r="E577" s="52"/>
      <c r="F577" s="50"/>
      <c r="G577" s="29"/>
      <c r="H577" s="29"/>
      <c r="I577" s="29"/>
      <c r="J577" s="29"/>
      <c r="K577" s="52"/>
    </row>
    <row r="578" spans="1:11" ht="12.75" customHeight="1" x14ac:dyDescent="0.25">
      <c r="A578"/>
      <c r="B578"/>
      <c r="C578" s="105"/>
      <c r="D578"/>
      <c r="E578" s="52"/>
      <c r="F578" s="50"/>
      <c r="G578" s="29"/>
      <c r="H578" s="29"/>
      <c r="I578" s="29"/>
      <c r="J578" s="29"/>
      <c r="K578" s="52"/>
    </row>
    <row r="579" spans="1:11" ht="12.75" customHeight="1" x14ac:dyDescent="0.25">
      <c r="A579"/>
      <c r="B579"/>
      <c r="C579" s="105"/>
      <c r="D579"/>
      <c r="E579" s="52"/>
      <c r="F579" s="50"/>
      <c r="G579" s="29"/>
      <c r="H579" s="29"/>
      <c r="I579" s="29"/>
      <c r="J579" s="29"/>
      <c r="K579" s="52"/>
    </row>
    <row r="580" spans="1:11" ht="12.75" customHeight="1" x14ac:dyDescent="0.25">
      <c r="A580"/>
      <c r="B580"/>
      <c r="C580" s="105"/>
      <c r="D580"/>
      <c r="E580" s="52"/>
      <c r="F580" s="50"/>
      <c r="G580" s="29"/>
      <c r="H580" s="29"/>
      <c r="I580" s="29"/>
      <c r="J580" s="29"/>
      <c r="K580" s="52"/>
    </row>
    <row r="581" spans="1:11" ht="12.75" customHeight="1" x14ac:dyDescent="0.25">
      <c r="A581"/>
      <c r="B581"/>
      <c r="C581" s="105"/>
      <c r="D581"/>
      <c r="E581" s="52"/>
      <c r="F581" s="50"/>
      <c r="G581" s="29"/>
      <c r="H581" s="29"/>
      <c r="I581" s="29"/>
      <c r="J581" s="29"/>
      <c r="K581" s="52"/>
    </row>
    <row r="582" spans="1:11" ht="12.75" customHeight="1" x14ac:dyDescent="0.25">
      <c r="A582"/>
      <c r="B582"/>
      <c r="C582" s="105"/>
      <c r="D582"/>
      <c r="E582" s="52"/>
      <c r="F582" s="50"/>
      <c r="G582" s="29"/>
      <c r="H582" s="29"/>
      <c r="I582" s="29"/>
      <c r="J582" s="29"/>
      <c r="K582" s="52"/>
    </row>
    <row r="583" spans="1:11" ht="12.75" customHeight="1" x14ac:dyDescent="0.25">
      <c r="A583"/>
      <c r="B583"/>
      <c r="C583" s="105"/>
      <c r="D583"/>
      <c r="E583" s="52"/>
      <c r="F583" s="50"/>
      <c r="G583" s="29"/>
      <c r="H583" s="29"/>
      <c r="I583" s="29"/>
      <c r="J583" s="29"/>
      <c r="K583" s="52"/>
    </row>
    <row r="584" spans="1:11" ht="12.75" customHeight="1" x14ac:dyDescent="0.25">
      <c r="A584"/>
      <c r="B584"/>
      <c r="C584" s="105"/>
      <c r="D584"/>
      <c r="E584" s="52"/>
      <c r="F584" s="50"/>
      <c r="G584" s="29"/>
      <c r="H584" s="29"/>
      <c r="I584" s="29"/>
      <c r="J584" s="29"/>
      <c r="K584" s="52"/>
    </row>
    <row r="585" spans="1:11" ht="12.75" customHeight="1" x14ac:dyDescent="0.25">
      <c r="A585"/>
      <c r="B585"/>
      <c r="C585" s="105"/>
      <c r="D585"/>
      <c r="E585" s="52"/>
      <c r="F585" s="50"/>
      <c r="G585" s="29"/>
      <c r="H585" s="29"/>
      <c r="I585" s="29"/>
      <c r="J585" s="29"/>
      <c r="K585" s="52"/>
    </row>
    <row r="586" spans="1:11" ht="12.75" customHeight="1" x14ac:dyDescent="0.25">
      <c r="A586"/>
      <c r="B586"/>
      <c r="C586" s="105"/>
      <c r="D586"/>
      <c r="E586" s="52"/>
      <c r="F586" s="50"/>
      <c r="G586" s="29"/>
      <c r="H586" s="29"/>
      <c r="I586" s="29"/>
      <c r="J586" s="29"/>
      <c r="K586" s="52"/>
    </row>
    <row r="587" spans="1:11" ht="12.75" customHeight="1" x14ac:dyDescent="0.25">
      <c r="A587"/>
      <c r="B587"/>
      <c r="C587" s="105"/>
      <c r="D587"/>
      <c r="E587" s="52"/>
      <c r="F587" s="50"/>
      <c r="G587" s="29"/>
      <c r="H587" s="29"/>
      <c r="I587" s="29"/>
      <c r="J587" s="29"/>
      <c r="K587" s="52"/>
    </row>
    <row r="588" spans="1:11" ht="12.75" customHeight="1" x14ac:dyDescent="0.25">
      <c r="A588"/>
      <c r="B588"/>
      <c r="C588" s="105"/>
      <c r="D588"/>
      <c r="E588" s="52"/>
      <c r="F588" s="50"/>
      <c r="G588" s="29"/>
      <c r="H588" s="29"/>
      <c r="I588" s="29"/>
      <c r="J588" s="29"/>
      <c r="K588" s="52"/>
    </row>
    <row r="589" spans="1:11" ht="12.75" customHeight="1" x14ac:dyDescent="0.25">
      <c r="A589"/>
      <c r="B589"/>
      <c r="C589" s="105"/>
      <c r="D589"/>
      <c r="E589" s="52"/>
      <c r="F589" s="50"/>
      <c r="G589" s="29"/>
      <c r="H589" s="29"/>
      <c r="I589" s="29"/>
      <c r="J589" s="29"/>
      <c r="K589" s="52"/>
    </row>
    <row r="590" spans="1:11" ht="12.75" customHeight="1" x14ac:dyDescent="0.25">
      <c r="A590"/>
      <c r="B590"/>
      <c r="C590" s="105"/>
      <c r="D590"/>
      <c r="E590" s="52"/>
      <c r="F590" s="50"/>
      <c r="G590" s="29"/>
      <c r="H590" s="29"/>
      <c r="I590" s="29"/>
      <c r="J590" s="29"/>
      <c r="K590" s="52"/>
    </row>
    <row r="591" spans="1:11" ht="12.75" customHeight="1" x14ac:dyDescent="0.25">
      <c r="A591"/>
      <c r="B591"/>
      <c r="C591" s="105"/>
      <c r="D591"/>
      <c r="E591" s="52"/>
      <c r="F591" s="50"/>
      <c r="G591" s="29"/>
      <c r="H591" s="29"/>
      <c r="I591" s="29"/>
      <c r="J591" s="29"/>
      <c r="K591" s="52"/>
    </row>
    <row r="592" spans="1:11" ht="12.75" customHeight="1" x14ac:dyDescent="0.25">
      <c r="A592"/>
      <c r="B592"/>
      <c r="C592" s="105"/>
      <c r="D592"/>
      <c r="E592" s="52"/>
      <c r="F592" s="50"/>
      <c r="G592" s="29"/>
      <c r="H592" s="29"/>
      <c r="I592" s="29"/>
      <c r="J592" s="29"/>
      <c r="K592" s="52"/>
    </row>
    <row r="593" spans="1:11" ht="12.75" customHeight="1" x14ac:dyDescent="0.25">
      <c r="A593"/>
      <c r="B593"/>
      <c r="C593" s="105"/>
      <c r="D593"/>
      <c r="E593" s="52"/>
      <c r="F593" s="50"/>
      <c r="G593" s="29"/>
      <c r="H593" s="29"/>
      <c r="I593" s="29"/>
      <c r="J593" s="29"/>
      <c r="K593" s="52"/>
    </row>
    <row r="594" spans="1:11" ht="12.75" customHeight="1" x14ac:dyDescent="0.25">
      <c r="A594"/>
      <c r="B594"/>
      <c r="C594" s="105"/>
      <c r="D594"/>
      <c r="E594" s="52"/>
      <c r="F594" s="50"/>
      <c r="G594" s="29"/>
      <c r="H594" s="29"/>
      <c r="I594" s="29"/>
      <c r="J594" s="29"/>
      <c r="K594" s="52"/>
    </row>
    <row r="595" spans="1:11" ht="12.75" customHeight="1" x14ac:dyDescent="0.25">
      <c r="A595"/>
      <c r="B595"/>
      <c r="C595" s="105"/>
      <c r="D595"/>
      <c r="E595" s="52"/>
      <c r="F595" s="50"/>
      <c r="G595" s="29"/>
      <c r="H595" s="29"/>
      <c r="I595" s="29"/>
      <c r="J595" s="29"/>
      <c r="K595" s="52"/>
    </row>
    <row r="596" spans="1:11" ht="12.75" customHeight="1" x14ac:dyDescent="0.25">
      <c r="A596"/>
      <c r="B596"/>
      <c r="C596" s="105"/>
      <c r="D596"/>
      <c r="E596" s="52"/>
      <c r="F596" s="50"/>
      <c r="G596" s="29"/>
      <c r="H596" s="29"/>
      <c r="I596" s="29"/>
      <c r="J596" s="29"/>
      <c r="K596" s="52"/>
    </row>
    <row r="597" spans="1:11" ht="12.75" customHeight="1" x14ac:dyDescent="0.25">
      <c r="A597"/>
      <c r="B597"/>
      <c r="C597" s="105"/>
      <c r="D597"/>
      <c r="E597" s="52"/>
      <c r="F597" s="50"/>
      <c r="G597" s="29"/>
      <c r="H597" s="29"/>
      <c r="I597" s="29"/>
      <c r="J597" s="29"/>
      <c r="K597" s="52"/>
    </row>
    <row r="598" spans="1:11" ht="12.75" customHeight="1" x14ac:dyDescent="0.25">
      <c r="A598"/>
      <c r="B598"/>
      <c r="C598" s="105"/>
      <c r="D598"/>
      <c r="E598" s="52"/>
      <c r="F598" s="50"/>
      <c r="G598" s="29"/>
      <c r="H598" s="29"/>
      <c r="I598" s="29"/>
      <c r="J598" s="29"/>
      <c r="K598" s="52"/>
    </row>
    <row r="599" spans="1:11" ht="12.75" customHeight="1" x14ac:dyDescent="0.25">
      <c r="A599"/>
      <c r="B599"/>
      <c r="C599" s="105"/>
      <c r="D599"/>
      <c r="E599" s="52"/>
      <c r="F599" s="50"/>
      <c r="G599" s="29"/>
      <c r="H599" s="29"/>
      <c r="I599" s="29"/>
      <c r="J599" s="29"/>
      <c r="K599" s="52"/>
    </row>
    <row r="600" spans="1:11" ht="12.75" customHeight="1" x14ac:dyDescent="0.25">
      <c r="A600"/>
      <c r="B600"/>
      <c r="C600" s="105"/>
      <c r="D600"/>
      <c r="E600" s="52"/>
      <c r="F600" s="50"/>
      <c r="G600" s="29"/>
      <c r="H600" s="29"/>
      <c r="I600" s="29"/>
      <c r="J600" s="29"/>
      <c r="K600" s="52"/>
    </row>
    <row r="601" spans="1:11" ht="12.75" customHeight="1" x14ac:dyDescent="0.25">
      <c r="A601"/>
      <c r="B601"/>
      <c r="C601" s="105"/>
      <c r="D601"/>
      <c r="E601" s="52"/>
      <c r="F601" s="50"/>
      <c r="G601" s="29"/>
      <c r="H601" s="29"/>
      <c r="I601" s="29"/>
      <c r="J601" s="29"/>
      <c r="K601" s="52"/>
    </row>
    <row r="602" spans="1:11" ht="12.75" customHeight="1" x14ac:dyDescent="0.25">
      <c r="A602"/>
      <c r="B602"/>
      <c r="C602" s="105"/>
      <c r="D602"/>
      <c r="E602" s="52"/>
      <c r="F602" s="50"/>
      <c r="G602" s="29"/>
      <c r="H602" s="29"/>
      <c r="I602" s="29"/>
      <c r="J602" s="29"/>
      <c r="K602" s="52"/>
    </row>
    <row r="603" spans="1:11" ht="12.75" customHeight="1" x14ac:dyDescent="0.25">
      <c r="A603"/>
      <c r="B603"/>
      <c r="C603" s="105"/>
      <c r="D603"/>
      <c r="E603" s="52"/>
      <c r="F603" s="50"/>
      <c r="G603" s="29"/>
      <c r="H603" s="29"/>
      <c r="I603" s="29"/>
      <c r="J603" s="29"/>
      <c r="K603" s="52"/>
    </row>
    <row r="604" spans="1:11" ht="12.75" customHeight="1" x14ac:dyDescent="0.25">
      <c r="A604"/>
      <c r="B604"/>
      <c r="C604" s="105"/>
      <c r="D604"/>
      <c r="E604" s="52"/>
      <c r="F604" s="50"/>
      <c r="G604" s="29"/>
      <c r="H604" s="29"/>
      <c r="I604" s="29"/>
      <c r="J604" s="29"/>
      <c r="K604" s="52"/>
    </row>
    <row r="605" spans="1:11" ht="12.75" customHeight="1" x14ac:dyDescent="0.25">
      <c r="A605"/>
      <c r="B605"/>
      <c r="C605" s="105"/>
      <c r="D605"/>
      <c r="E605" s="52"/>
      <c r="F605" s="50"/>
      <c r="G605" s="29"/>
      <c r="H605" s="29"/>
      <c r="I605" s="29"/>
      <c r="J605" s="29"/>
      <c r="K605" s="52"/>
    </row>
    <row r="606" spans="1:11" ht="12.75" customHeight="1" x14ac:dyDescent="0.25">
      <c r="A606"/>
      <c r="B606"/>
      <c r="C606" s="105"/>
      <c r="D606"/>
      <c r="E606" s="52"/>
      <c r="F606" s="50"/>
      <c r="G606" s="29"/>
      <c r="H606" s="29"/>
      <c r="I606" s="29"/>
      <c r="J606" s="29"/>
      <c r="K606" s="52"/>
    </row>
    <row r="607" spans="1:11" ht="12.75" customHeight="1" x14ac:dyDescent="0.25">
      <c r="A607"/>
      <c r="B607"/>
      <c r="C607" s="105"/>
      <c r="D607"/>
      <c r="E607" s="52"/>
      <c r="F607" s="50"/>
      <c r="G607" s="29"/>
      <c r="H607" s="29"/>
      <c r="I607" s="29"/>
      <c r="J607" s="29"/>
      <c r="K607" s="52"/>
    </row>
    <row r="608" spans="1:11" ht="12.75" customHeight="1" x14ac:dyDescent="0.25">
      <c r="A608"/>
      <c r="B608"/>
      <c r="C608" s="105"/>
      <c r="D608"/>
      <c r="E608" s="52"/>
      <c r="F608" s="50"/>
      <c r="G608" s="29"/>
      <c r="H608" s="29"/>
      <c r="I608" s="29"/>
      <c r="J608" s="29"/>
      <c r="K608" s="52"/>
    </row>
    <row r="609" spans="1:11" ht="12.75" customHeight="1" x14ac:dyDescent="0.25">
      <c r="A609"/>
      <c r="B609"/>
      <c r="C609" s="105"/>
      <c r="D609"/>
      <c r="E609" s="52"/>
      <c r="F609" s="50"/>
      <c r="G609" s="29"/>
      <c r="H609" s="29"/>
      <c r="I609" s="29"/>
      <c r="J609" s="29"/>
      <c r="K609" s="52"/>
    </row>
    <row r="610" spans="1:11" ht="12.75" customHeight="1" x14ac:dyDescent="0.25">
      <c r="A610"/>
      <c r="B610"/>
      <c r="C610" s="105"/>
      <c r="D610"/>
      <c r="E610" s="52"/>
      <c r="F610" s="50"/>
      <c r="G610" s="29"/>
      <c r="H610" s="29"/>
      <c r="I610" s="29"/>
      <c r="J610" s="29"/>
      <c r="K610" s="52"/>
    </row>
    <row r="611" spans="1:11" ht="12.75" customHeight="1" x14ac:dyDescent="0.25">
      <c r="A611"/>
      <c r="B611"/>
      <c r="C611" s="105"/>
      <c r="D611"/>
      <c r="E611" s="52"/>
      <c r="F611" s="50"/>
      <c r="G611" s="29"/>
      <c r="H611" s="29"/>
      <c r="I611" s="29"/>
      <c r="J611" s="29"/>
      <c r="K611" s="52"/>
    </row>
    <row r="612" spans="1:11" ht="12.75" customHeight="1" x14ac:dyDescent="0.25">
      <c r="A612"/>
      <c r="B612"/>
      <c r="C612" s="105"/>
      <c r="D612"/>
      <c r="E612" s="52"/>
      <c r="F612" s="50"/>
      <c r="G612" s="29"/>
      <c r="H612" s="29"/>
      <c r="I612" s="29"/>
      <c r="J612" s="29"/>
      <c r="K612" s="52"/>
    </row>
    <row r="613" spans="1:11" ht="12.75" customHeight="1" x14ac:dyDescent="0.25">
      <c r="A613"/>
      <c r="B613"/>
      <c r="C613" s="105"/>
      <c r="D613"/>
      <c r="E613" s="52"/>
      <c r="F613" s="50"/>
      <c r="G613" s="29"/>
      <c r="H613" s="29"/>
      <c r="I613" s="29"/>
      <c r="J613" s="29"/>
      <c r="K613" s="52"/>
    </row>
    <row r="614" spans="1:11" ht="12.75" customHeight="1" x14ac:dyDescent="0.25">
      <c r="A614"/>
      <c r="B614"/>
      <c r="C614" s="105"/>
      <c r="D614"/>
      <c r="E614" s="52"/>
      <c r="F614" s="50"/>
      <c r="G614" s="29"/>
      <c r="H614" s="29"/>
      <c r="I614" s="29"/>
      <c r="J614" s="29"/>
      <c r="K614" s="52"/>
    </row>
    <row r="615" spans="1:11" ht="12.75" customHeight="1" x14ac:dyDescent="0.25">
      <c r="A615"/>
      <c r="B615"/>
      <c r="C615" s="105"/>
      <c r="D615"/>
      <c r="E615" s="52"/>
      <c r="F615" s="50"/>
      <c r="G615" s="29"/>
      <c r="H615" s="29"/>
      <c r="I615" s="29"/>
      <c r="J615" s="29"/>
      <c r="K615" s="52"/>
    </row>
    <row r="616" spans="1:11" ht="12.75" customHeight="1" x14ac:dyDescent="0.25">
      <c r="A616"/>
      <c r="B616"/>
      <c r="C616" s="105"/>
      <c r="D616"/>
      <c r="E616" s="52"/>
      <c r="F616" s="50"/>
      <c r="G616" s="29"/>
      <c r="H616" s="29"/>
      <c r="I616" s="29"/>
      <c r="J616" s="29"/>
      <c r="K616" s="52"/>
    </row>
    <row r="617" spans="1:11" ht="12.75" customHeight="1" x14ac:dyDescent="0.25">
      <c r="A617"/>
      <c r="B617"/>
      <c r="C617" s="105"/>
      <c r="D617"/>
      <c r="E617" s="52"/>
      <c r="F617" s="50"/>
      <c r="G617" s="29"/>
      <c r="H617" s="29"/>
      <c r="I617" s="29"/>
      <c r="J617" s="29"/>
      <c r="K617" s="52"/>
    </row>
    <row r="618" spans="1:11" ht="12.75" customHeight="1" x14ac:dyDescent="0.25">
      <c r="A618"/>
      <c r="B618"/>
      <c r="C618" s="105"/>
      <c r="D618"/>
      <c r="E618" s="52"/>
      <c r="F618" s="50"/>
      <c r="G618" s="29"/>
      <c r="H618" s="29"/>
      <c r="I618" s="29"/>
      <c r="J618" s="29"/>
      <c r="K618" s="52"/>
    </row>
    <row r="619" spans="1:11" ht="12.75" customHeight="1" x14ac:dyDescent="0.25">
      <c r="A619"/>
      <c r="B619"/>
      <c r="C619" s="105"/>
      <c r="D619"/>
      <c r="E619" s="52"/>
      <c r="F619" s="50"/>
      <c r="G619" s="29"/>
      <c r="H619" s="29"/>
      <c r="I619" s="29"/>
      <c r="J619" s="29"/>
      <c r="K619" s="52"/>
    </row>
    <row r="620" spans="1:11" ht="12.75" customHeight="1" x14ac:dyDescent="0.25">
      <c r="A620"/>
      <c r="B620"/>
      <c r="C620" s="105"/>
      <c r="D620"/>
      <c r="E620" s="52"/>
      <c r="F620" s="50"/>
      <c r="G620" s="29"/>
      <c r="H620" s="29"/>
      <c r="I620" s="29"/>
      <c r="J620" s="29"/>
      <c r="K620" s="52"/>
    </row>
    <row r="621" spans="1:11" ht="12.75" customHeight="1" x14ac:dyDescent="0.25">
      <c r="A621"/>
      <c r="B621"/>
      <c r="C621" s="105"/>
      <c r="D621"/>
      <c r="E621" s="52"/>
      <c r="F621" s="50"/>
      <c r="G621" s="29"/>
      <c r="H621" s="29"/>
      <c r="I621" s="29"/>
      <c r="J621" s="29"/>
      <c r="K621" s="52"/>
    </row>
    <row r="622" spans="1:11" ht="12.75" customHeight="1" x14ac:dyDescent="0.25">
      <c r="A622"/>
      <c r="B622"/>
      <c r="C622" s="105"/>
      <c r="D622"/>
      <c r="E622" s="52"/>
      <c r="F622" s="50"/>
      <c r="G622" s="29"/>
      <c r="H622" s="29"/>
      <c r="I622" s="29"/>
      <c r="J622" s="29"/>
      <c r="K622" s="52"/>
    </row>
    <row r="623" spans="1:11" ht="12.75" customHeight="1" x14ac:dyDescent="0.25">
      <c r="A623"/>
      <c r="B623"/>
      <c r="C623" s="105"/>
      <c r="D623"/>
      <c r="E623" s="52"/>
      <c r="F623" s="50"/>
      <c r="G623" s="29"/>
      <c r="H623" s="29"/>
      <c r="I623" s="29"/>
      <c r="J623" s="29"/>
      <c r="K623" s="52"/>
    </row>
    <row r="624" spans="1:11" ht="12.75" customHeight="1" x14ac:dyDescent="0.25">
      <c r="A624"/>
      <c r="B624"/>
      <c r="C624" s="105"/>
      <c r="D624"/>
      <c r="E624" s="52"/>
      <c r="F624" s="50"/>
      <c r="G624" s="29"/>
      <c r="H624" s="29"/>
      <c r="I624" s="29"/>
      <c r="J624" s="29"/>
      <c r="K624" s="52"/>
    </row>
    <row r="625" spans="1:11" ht="12.75" customHeight="1" x14ac:dyDescent="0.25">
      <c r="A625"/>
      <c r="B625"/>
      <c r="C625" s="105"/>
      <c r="D625"/>
      <c r="E625" s="52"/>
      <c r="F625" s="50"/>
      <c r="G625" s="29"/>
      <c r="H625" s="29"/>
      <c r="I625" s="29"/>
      <c r="J625" s="29"/>
      <c r="K625" s="52"/>
    </row>
    <row r="626" spans="1:11" ht="12.75" customHeight="1" x14ac:dyDescent="0.25">
      <c r="A626"/>
      <c r="B626"/>
      <c r="C626" s="105"/>
      <c r="D626"/>
      <c r="E626" s="52"/>
      <c r="F626" s="50"/>
      <c r="G626" s="29"/>
      <c r="H626" s="29"/>
      <c r="I626" s="29"/>
      <c r="J626" s="29"/>
      <c r="K626" s="52"/>
    </row>
    <row r="627" spans="1:11" ht="12.75" customHeight="1" x14ac:dyDescent="0.25">
      <c r="A627"/>
      <c r="B627"/>
      <c r="C627" s="105"/>
      <c r="D627"/>
      <c r="E627" s="52"/>
      <c r="F627" s="50"/>
      <c r="G627" s="29"/>
      <c r="H627" s="29"/>
      <c r="I627" s="29"/>
      <c r="J627" s="29"/>
      <c r="K627" s="52"/>
    </row>
    <row r="628" spans="1:11" ht="12.75" customHeight="1" x14ac:dyDescent="0.25">
      <c r="A628"/>
      <c r="B628"/>
      <c r="C628" s="105"/>
      <c r="D628"/>
      <c r="E628" s="52"/>
      <c r="F628" s="50"/>
      <c r="G628" s="29"/>
      <c r="H628" s="29"/>
      <c r="I628" s="29"/>
      <c r="J628" s="29"/>
      <c r="K628" s="52"/>
    </row>
    <row r="629" spans="1:11" ht="12.75" customHeight="1" x14ac:dyDescent="0.25">
      <c r="A629"/>
      <c r="B629"/>
      <c r="C629" s="105"/>
      <c r="D629"/>
      <c r="E629" s="52"/>
      <c r="F629" s="50"/>
      <c r="G629" s="29"/>
      <c r="H629" s="29"/>
      <c r="I629" s="29"/>
      <c r="J629" s="29"/>
      <c r="K629" s="52"/>
    </row>
    <row r="630" spans="1:11" ht="12.75" customHeight="1" x14ac:dyDescent="0.25">
      <c r="A630"/>
      <c r="B630"/>
      <c r="C630" s="105"/>
      <c r="D630"/>
      <c r="E630" s="52"/>
      <c r="F630" s="50"/>
      <c r="G630" s="29"/>
      <c r="H630" s="29"/>
      <c r="I630" s="29"/>
      <c r="J630" s="29"/>
      <c r="K630" s="52"/>
    </row>
    <row r="631" spans="1:11" ht="12.75" customHeight="1" x14ac:dyDescent="0.25">
      <c r="A631"/>
      <c r="B631"/>
      <c r="C631" s="105"/>
      <c r="D631"/>
      <c r="E631" s="52"/>
      <c r="F631" s="50"/>
      <c r="G631" s="29"/>
      <c r="H631" s="29"/>
      <c r="I631" s="29"/>
      <c r="J631" s="29"/>
      <c r="K631" s="52"/>
    </row>
    <row r="632" spans="1:11" ht="12.75" customHeight="1" x14ac:dyDescent="0.25">
      <c r="A632"/>
      <c r="B632"/>
      <c r="C632" s="105"/>
      <c r="D632"/>
      <c r="E632" s="52"/>
      <c r="F632" s="50"/>
      <c r="G632" s="29"/>
      <c r="H632" s="29"/>
      <c r="I632" s="29"/>
      <c r="J632" s="29"/>
      <c r="K632" s="52"/>
    </row>
    <row r="633" spans="1:11" ht="12.75" customHeight="1" x14ac:dyDescent="0.25">
      <c r="A633"/>
      <c r="B633"/>
      <c r="C633" s="105"/>
      <c r="D633"/>
      <c r="E633" s="52"/>
      <c r="F633" s="50"/>
      <c r="G633" s="29"/>
      <c r="H633" s="29"/>
      <c r="I633" s="29"/>
      <c r="J633" s="29"/>
      <c r="K633" s="52"/>
    </row>
    <row r="634" spans="1:11" ht="12.75" customHeight="1" x14ac:dyDescent="0.25">
      <c r="A634"/>
      <c r="B634"/>
      <c r="C634" s="105"/>
      <c r="D634"/>
      <c r="E634" s="52"/>
      <c r="F634" s="50"/>
      <c r="G634" s="29"/>
      <c r="H634" s="29"/>
      <c r="I634" s="29"/>
      <c r="J634" s="29"/>
      <c r="K634" s="52"/>
    </row>
    <row r="635" spans="1:11" ht="12.75" customHeight="1" x14ac:dyDescent="0.25">
      <c r="A635"/>
      <c r="B635"/>
      <c r="C635" s="105"/>
      <c r="D635"/>
      <c r="E635" s="52"/>
      <c r="F635" s="50"/>
      <c r="G635" s="29"/>
      <c r="H635" s="29"/>
      <c r="I635" s="29"/>
      <c r="J635" s="29"/>
      <c r="K635" s="52"/>
    </row>
    <row r="636" spans="1:11" ht="12.75" customHeight="1" x14ac:dyDescent="0.25">
      <c r="A636"/>
      <c r="B636"/>
      <c r="C636" s="105"/>
      <c r="D636"/>
      <c r="E636" s="52"/>
      <c r="F636" s="50"/>
      <c r="G636" s="29"/>
      <c r="H636" s="29"/>
      <c r="I636" s="29"/>
      <c r="J636" s="29"/>
      <c r="K636" s="52"/>
    </row>
    <row r="637" spans="1:11" ht="12.75" customHeight="1" x14ac:dyDescent="0.25">
      <c r="A637"/>
      <c r="B637"/>
      <c r="C637" s="105"/>
      <c r="D637"/>
      <c r="E637" s="52"/>
      <c r="F637" s="50"/>
      <c r="G637" s="29"/>
      <c r="H637" s="29"/>
      <c r="I637" s="29"/>
      <c r="J637" s="29"/>
      <c r="K637" s="52"/>
    </row>
    <row r="638" spans="1:11" ht="12.75" customHeight="1" x14ac:dyDescent="0.25">
      <c r="A638"/>
      <c r="B638"/>
      <c r="C638" s="105"/>
      <c r="D638"/>
      <c r="E638" s="52"/>
      <c r="F638" s="50"/>
      <c r="G638" s="29"/>
      <c r="H638" s="29"/>
      <c r="I638" s="29"/>
      <c r="J638" s="29"/>
      <c r="K638" s="52"/>
    </row>
    <row r="639" spans="1:11" ht="12.75" customHeight="1" x14ac:dyDescent="0.25">
      <c r="A639"/>
      <c r="B639"/>
      <c r="C639" s="105"/>
      <c r="D639"/>
      <c r="E639" s="52"/>
      <c r="F639" s="50"/>
      <c r="G639" s="29"/>
      <c r="H639" s="29"/>
      <c r="I639" s="29"/>
      <c r="J639" s="29"/>
      <c r="K639" s="52"/>
    </row>
    <row r="640" spans="1:11" ht="12.75" customHeight="1" x14ac:dyDescent="0.25">
      <c r="A640"/>
      <c r="B640"/>
      <c r="C640" s="105"/>
      <c r="D640"/>
      <c r="E640" s="52"/>
      <c r="F640" s="50"/>
      <c r="G640" s="29"/>
      <c r="H640" s="29"/>
      <c r="I640" s="29"/>
      <c r="J640" s="29"/>
      <c r="K640" s="52"/>
    </row>
    <row r="641" spans="1:11" ht="12.75" customHeight="1" x14ac:dyDescent="0.25">
      <c r="A641"/>
      <c r="B641"/>
      <c r="C641" s="105"/>
      <c r="D641"/>
      <c r="E641" s="52"/>
      <c r="F641" s="50"/>
      <c r="G641" s="29"/>
      <c r="H641" s="29"/>
      <c r="I641" s="29"/>
      <c r="J641" s="29"/>
      <c r="K641" s="52"/>
    </row>
    <row r="642" spans="1:11" ht="12.75" customHeight="1" x14ac:dyDescent="0.25">
      <c r="A642"/>
      <c r="B642"/>
      <c r="C642" s="105"/>
      <c r="D642"/>
      <c r="E642" s="52"/>
      <c r="F642" s="50"/>
      <c r="G642" s="29"/>
      <c r="H642" s="29"/>
      <c r="I642" s="29"/>
      <c r="J642" s="29"/>
      <c r="K642" s="52"/>
    </row>
    <row r="643" spans="1:11" ht="12.75" customHeight="1" x14ac:dyDescent="0.25">
      <c r="A643"/>
      <c r="B643"/>
      <c r="C643" s="105"/>
      <c r="D643"/>
      <c r="E643" s="52"/>
      <c r="F643" s="50"/>
      <c r="G643" s="29"/>
      <c r="H643" s="29"/>
      <c r="I643" s="29"/>
      <c r="J643" s="29"/>
      <c r="K643" s="52"/>
    </row>
    <row r="644" spans="1:11" ht="12.75" customHeight="1" x14ac:dyDescent="0.25">
      <c r="A644"/>
      <c r="B644"/>
      <c r="C644" s="105"/>
      <c r="D644"/>
      <c r="E644" s="52"/>
      <c r="F644" s="50"/>
      <c r="G644" s="29"/>
      <c r="H644" s="29"/>
      <c r="I644" s="29"/>
      <c r="J644" s="29"/>
      <c r="K644" s="52"/>
    </row>
    <row r="645" spans="1:11" ht="12.75" customHeight="1" x14ac:dyDescent="0.25">
      <c r="A645"/>
      <c r="B645"/>
      <c r="C645" s="105"/>
      <c r="D645"/>
      <c r="E645" s="52"/>
      <c r="F645" s="50"/>
      <c r="G645" s="29"/>
      <c r="H645" s="29"/>
      <c r="I645" s="29"/>
      <c r="J645" s="29"/>
      <c r="K645" s="52"/>
    </row>
    <row r="646" spans="1:11" ht="12.75" customHeight="1" x14ac:dyDescent="0.25">
      <c r="A646"/>
      <c r="B646"/>
      <c r="C646" s="105"/>
      <c r="D646"/>
      <c r="E646" s="52"/>
      <c r="F646" s="50"/>
      <c r="G646" s="29"/>
      <c r="H646" s="29"/>
      <c r="I646" s="29"/>
      <c r="J646" s="29"/>
      <c r="K646" s="52"/>
    </row>
    <row r="647" spans="1:11" ht="12.75" customHeight="1" x14ac:dyDescent="0.25">
      <c r="A647"/>
      <c r="B647"/>
      <c r="C647" s="105"/>
      <c r="D647"/>
      <c r="E647" s="52"/>
      <c r="F647" s="50"/>
      <c r="G647" s="29"/>
      <c r="H647" s="29"/>
      <c r="I647" s="29"/>
      <c r="J647" s="29"/>
      <c r="K647" s="52"/>
    </row>
    <row r="648" spans="1:11" ht="12.75" customHeight="1" x14ac:dyDescent="0.25">
      <c r="A648"/>
      <c r="B648"/>
      <c r="C648" s="105"/>
      <c r="D648"/>
      <c r="E648" s="52"/>
      <c r="F648" s="50"/>
      <c r="G648" s="29"/>
      <c r="H648" s="29"/>
      <c r="I648" s="29"/>
      <c r="J648" s="29"/>
      <c r="K648" s="52"/>
    </row>
    <row r="649" spans="1:11" ht="12.75" customHeight="1" x14ac:dyDescent="0.25">
      <c r="A649"/>
      <c r="B649"/>
      <c r="C649" s="105"/>
      <c r="D649"/>
      <c r="E649" s="52"/>
      <c r="F649" s="50"/>
      <c r="G649" s="29"/>
      <c r="H649" s="29"/>
      <c r="I649" s="29"/>
      <c r="J649" s="29"/>
      <c r="K649" s="52"/>
    </row>
    <row r="650" spans="1:11" ht="12.75" customHeight="1" x14ac:dyDescent="0.25">
      <c r="A650"/>
      <c r="B650"/>
      <c r="C650" s="105"/>
      <c r="D650"/>
      <c r="E650" s="52"/>
      <c r="F650" s="50"/>
      <c r="G650" s="29"/>
      <c r="H650" s="29"/>
      <c r="I650" s="29"/>
      <c r="J650" s="29"/>
      <c r="K650" s="52"/>
    </row>
    <row r="651" spans="1:11" ht="12.75" customHeight="1" x14ac:dyDescent="0.25">
      <c r="A651"/>
      <c r="B651"/>
      <c r="C651" s="105"/>
      <c r="D651"/>
      <c r="E651" s="52"/>
      <c r="F651" s="50"/>
      <c r="G651" s="29"/>
      <c r="H651" s="29"/>
      <c r="I651" s="29"/>
      <c r="J651" s="29"/>
      <c r="K651" s="52"/>
    </row>
    <row r="652" spans="1:11" ht="12.75" customHeight="1" x14ac:dyDescent="0.25">
      <c r="A652"/>
      <c r="B652"/>
      <c r="C652" s="105"/>
      <c r="D652"/>
      <c r="E652" s="52"/>
      <c r="F652" s="50"/>
      <c r="G652" s="29"/>
      <c r="H652" s="29"/>
      <c r="I652" s="29"/>
      <c r="J652" s="29"/>
      <c r="K652" s="52"/>
    </row>
    <row r="653" spans="1:11" ht="12.75" customHeight="1" x14ac:dyDescent="0.25">
      <c r="A653"/>
      <c r="B653"/>
      <c r="C653" s="105"/>
      <c r="D653"/>
      <c r="E653" s="52"/>
      <c r="F653" s="50"/>
      <c r="G653" s="29"/>
      <c r="H653" s="29"/>
      <c r="I653" s="29"/>
      <c r="J653" s="29"/>
      <c r="K653" s="52"/>
    </row>
    <row r="654" spans="1:11" ht="12.75" customHeight="1" x14ac:dyDescent="0.25">
      <c r="A654"/>
      <c r="B654"/>
      <c r="C654" s="105"/>
      <c r="D654"/>
      <c r="E654" s="52"/>
      <c r="F654" s="50"/>
      <c r="G654" s="29"/>
      <c r="H654" s="29"/>
      <c r="I654" s="29"/>
      <c r="J654" s="29"/>
      <c r="K654" s="52"/>
    </row>
    <row r="655" spans="1:11" ht="12.75" customHeight="1" x14ac:dyDescent="0.25">
      <c r="A655"/>
      <c r="B655"/>
      <c r="C655" s="105"/>
      <c r="D655"/>
      <c r="E655" s="52"/>
      <c r="F655" s="50"/>
      <c r="G655" s="29"/>
      <c r="H655" s="29"/>
      <c r="I655" s="29"/>
      <c r="J655" s="29"/>
      <c r="K655" s="52"/>
    </row>
    <row r="656" spans="1:11" ht="12.75" customHeight="1" x14ac:dyDescent="0.25">
      <c r="A656"/>
      <c r="B656"/>
      <c r="C656" s="105"/>
      <c r="D656"/>
      <c r="E656" s="52"/>
      <c r="F656" s="50"/>
      <c r="G656" s="29"/>
      <c r="H656" s="29"/>
      <c r="I656" s="29"/>
      <c r="J656" s="29"/>
      <c r="K656" s="52"/>
    </row>
    <row r="657" spans="1:11" ht="12.75" customHeight="1" x14ac:dyDescent="0.25">
      <c r="A657"/>
      <c r="B657"/>
      <c r="C657" s="105"/>
      <c r="D657"/>
      <c r="E657" s="52"/>
      <c r="F657" s="50"/>
      <c r="G657" s="29"/>
      <c r="H657" s="29"/>
      <c r="I657" s="29"/>
      <c r="J657" s="29"/>
      <c r="K657" s="52"/>
    </row>
    <row r="658" spans="1:11" ht="12.75" customHeight="1" x14ac:dyDescent="0.25">
      <c r="A658"/>
      <c r="B658"/>
      <c r="C658" s="105"/>
      <c r="D658"/>
      <c r="E658" s="52"/>
      <c r="F658" s="50"/>
      <c r="G658" s="29"/>
      <c r="H658" s="29"/>
      <c r="I658" s="29"/>
      <c r="J658" s="29"/>
      <c r="K658" s="52"/>
    </row>
    <row r="659" spans="1:11" ht="12.75" customHeight="1" x14ac:dyDescent="0.25">
      <c r="A659"/>
      <c r="B659"/>
      <c r="C659" s="105"/>
      <c r="D659"/>
      <c r="E659" s="52"/>
      <c r="F659" s="50"/>
      <c r="G659" s="29"/>
      <c r="H659" s="29"/>
      <c r="I659" s="29"/>
      <c r="J659" s="29"/>
      <c r="K659" s="52"/>
    </row>
    <row r="660" spans="1:11" ht="12.75" customHeight="1" x14ac:dyDescent="0.25">
      <c r="A660"/>
      <c r="B660"/>
      <c r="C660" s="105"/>
      <c r="D660"/>
      <c r="E660" s="52"/>
      <c r="F660" s="50"/>
      <c r="G660" s="29"/>
      <c r="H660" s="29"/>
      <c r="I660" s="29"/>
      <c r="J660" s="29"/>
      <c r="K660" s="52"/>
    </row>
    <row r="661" spans="1:11" ht="12.75" customHeight="1" x14ac:dyDescent="0.25">
      <c r="A661"/>
      <c r="B661"/>
      <c r="C661" s="105"/>
      <c r="D661"/>
      <c r="E661" s="52"/>
      <c r="F661" s="50"/>
      <c r="G661" s="29"/>
      <c r="H661" s="29"/>
      <c r="I661" s="29"/>
      <c r="J661" s="29"/>
      <c r="K661" s="52"/>
    </row>
    <row r="662" spans="1:11" ht="12.75" customHeight="1" x14ac:dyDescent="0.25">
      <c r="A662"/>
      <c r="B662"/>
      <c r="C662" s="105"/>
      <c r="D662"/>
      <c r="E662" s="52"/>
      <c r="F662" s="50"/>
      <c r="G662" s="29"/>
      <c r="H662" s="29"/>
      <c r="I662" s="29"/>
      <c r="J662" s="29"/>
      <c r="K662" s="52"/>
    </row>
    <row r="663" spans="1:11" ht="12.75" customHeight="1" x14ac:dyDescent="0.25">
      <c r="A663"/>
      <c r="B663"/>
      <c r="C663" s="105"/>
      <c r="D663"/>
      <c r="E663" s="52"/>
      <c r="F663" s="50"/>
      <c r="G663" s="29"/>
      <c r="H663" s="29"/>
      <c r="I663" s="29"/>
      <c r="J663" s="29"/>
      <c r="K663" s="52"/>
    </row>
    <row r="664" spans="1:11" ht="12.75" customHeight="1" x14ac:dyDescent="0.25">
      <c r="A664"/>
      <c r="B664"/>
      <c r="C664" s="105"/>
      <c r="D664"/>
      <c r="E664" s="52"/>
      <c r="F664" s="50"/>
      <c r="G664" s="29"/>
      <c r="H664" s="29"/>
      <c r="I664" s="29"/>
      <c r="J664" s="29"/>
      <c r="K664" s="52"/>
    </row>
    <row r="665" spans="1:11" ht="12.75" customHeight="1" x14ac:dyDescent="0.25">
      <c r="A665"/>
      <c r="B665"/>
      <c r="C665" s="105"/>
      <c r="D665"/>
      <c r="E665" s="52"/>
      <c r="F665" s="50"/>
      <c r="G665" s="29"/>
      <c r="H665" s="29"/>
      <c r="I665" s="29"/>
      <c r="J665" s="29"/>
      <c r="K665" s="52"/>
    </row>
    <row r="666" spans="1:11" ht="12.75" customHeight="1" x14ac:dyDescent="0.25">
      <c r="A666"/>
      <c r="B666"/>
      <c r="C666" s="105"/>
      <c r="D666"/>
      <c r="E666" s="52"/>
      <c r="F666" s="50"/>
      <c r="G666" s="29"/>
      <c r="H666" s="29"/>
      <c r="I666" s="29"/>
      <c r="J666" s="29"/>
      <c r="K666" s="52"/>
    </row>
    <row r="667" spans="1:11" ht="12.75" customHeight="1" x14ac:dyDescent="0.25">
      <c r="A667"/>
      <c r="B667"/>
      <c r="C667" s="105"/>
      <c r="D667"/>
      <c r="E667" s="52"/>
      <c r="F667" s="50"/>
      <c r="G667" s="29"/>
      <c r="H667" s="29"/>
      <c r="I667" s="29"/>
      <c r="J667" s="29"/>
      <c r="K667" s="52"/>
    </row>
    <row r="668" spans="1:11" ht="12.75" customHeight="1" x14ac:dyDescent="0.25">
      <c r="A668"/>
      <c r="B668"/>
      <c r="C668" s="105"/>
      <c r="D668"/>
      <c r="E668" s="52"/>
      <c r="F668" s="50"/>
      <c r="G668" s="29"/>
      <c r="H668" s="29"/>
      <c r="I668" s="29"/>
      <c r="J668" s="29"/>
      <c r="K668" s="52"/>
    </row>
    <row r="669" spans="1:11" ht="12.75" customHeight="1" x14ac:dyDescent="0.25">
      <c r="A669"/>
      <c r="B669"/>
      <c r="C669" s="105"/>
      <c r="D669"/>
      <c r="E669" s="52"/>
      <c r="F669" s="50"/>
      <c r="G669" s="29"/>
      <c r="H669" s="29"/>
      <c r="I669" s="29"/>
      <c r="J669" s="29"/>
      <c r="K669" s="52"/>
    </row>
    <row r="670" spans="1:11" ht="12.75" customHeight="1" x14ac:dyDescent="0.25">
      <c r="A670"/>
      <c r="B670"/>
      <c r="C670" s="105"/>
      <c r="D670"/>
      <c r="E670" s="52"/>
      <c r="F670" s="50"/>
      <c r="G670" s="29"/>
      <c r="H670" s="29"/>
      <c r="I670" s="29"/>
      <c r="J670" s="29"/>
      <c r="K670" s="52"/>
    </row>
    <row r="671" spans="1:11" ht="12.75" customHeight="1" x14ac:dyDescent="0.25">
      <c r="A671"/>
      <c r="B671"/>
      <c r="C671" s="105"/>
      <c r="D671"/>
      <c r="E671" s="52"/>
      <c r="F671" s="50"/>
      <c r="G671" s="29"/>
      <c r="H671" s="29"/>
      <c r="I671" s="29"/>
      <c r="J671" s="29"/>
      <c r="K671" s="52"/>
    </row>
    <row r="672" spans="1:11" ht="12.75" customHeight="1" x14ac:dyDescent="0.25">
      <c r="A672"/>
      <c r="B672"/>
      <c r="C672" s="105"/>
      <c r="D672"/>
      <c r="E672" s="52"/>
      <c r="F672" s="50"/>
      <c r="G672" s="29"/>
      <c r="H672" s="29"/>
      <c r="I672" s="29"/>
      <c r="J672" s="29"/>
      <c r="K672" s="52"/>
    </row>
    <row r="673" spans="1:11" ht="12.75" customHeight="1" x14ac:dyDescent="0.25">
      <c r="A673"/>
      <c r="B673"/>
      <c r="C673" s="105"/>
      <c r="D673"/>
      <c r="E673" s="52"/>
      <c r="F673" s="50"/>
      <c r="G673" s="29"/>
      <c r="H673" s="29"/>
      <c r="I673" s="29"/>
      <c r="J673" s="29"/>
      <c r="K673" s="52"/>
    </row>
    <row r="674" spans="1:11" ht="12.75" customHeight="1" x14ac:dyDescent="0.25">
      <c r="A674"/>
      <c r="B674"/>
      <c r="C674" s="105"/>
      <c r="D674"/>
      <c r="E674" s="52"/>
      <c r="F674" s="50"/>
      <c r="G674" s="29"/>
      <c r="H674" s="29"/>
      <c r="I674" s="29"/>
      <c r="J674" s="29"/>
      <c r="K674" s="52"/>
    </row>
    <row r="675" spans="1:11" ht="12.75" customHeight="1" x14ac:dyDescent="0.25">
      <c r="A675"/>
      <c r="B675"/>
      <c r="C675" s="105"/>
      <c r="D675"/>
      <c r="E675" s="52"/>
      <c r="F675" s="50"/>
      <c r="G675" s="29"/>
      <c r="H675" s="29"/>
      <c r="I675" s="29"/>
      <c r="J675" s="29"/>
      <c r="K675" s="52"/>
    </row>
    <row r="676" spans="1:11" ht="12.75" customHeight="1" x14ac:dyDescent="0.25">
      <c r="A676"/>
      <c r="B676"/>
      <c r="C676" s="105"/>
      <c r="D676"/>
      <c r="E676" s="52"/>
      <c r="F676" s="50"/>
      <c r="G676" s="29"/>
      <c r="H676" s="29"/>
      <c r="I676" s="29"/>
      <c r="J676" s="29"/>
      <c r="K676" s="52"/>
    </row>
    <row r="677" spans="1:11" ht="12.75" customHeight="1" x14ac:dyDescent="0.25">
      <c r="A677"/>
      <c r="B677"/>
      <c r="C677" s="105"/>
      <c r="D677"/>
      <c r="E677" s="52"/>
      <c r="F677" s="50"/>
      <c r="G677" s="29"/>
      <c r="H677" s="29"/>
      <c r="I677" s="29"/>
      <c r="J677" s="29"/>
      <c r="K677" s="52"/>
    </row>
    <row r="678" spans="1:11" ht="12.75" customHeight="1" x14ac:dyDescent="0.25">
      <c r="A678"/>
      <c r="B678"/>
      <c r="C678" s="105"/>
      <c r="D678"/>
      <c r="E678" s="52"/>
      <c r="F678" s="50"/>
      <c r="G678" s="29"/>
      <c r="H678" s="29"/>
      <c r="I678" s="29"/>
      <c r="J678" s="29"/>
      <c r="K678" s="52"/>
    </row>
    <row r="679" spans="1:11" ht="12.75" customHeight="1" x14ac:dyDescent="0.25">
      <c r="A679"/>
      <c r="B679"/>
      <c r="C679" s="105"/>
      <c r="D679"/>
      <c r="E679" s="52"/>
      <c r="F679" s="50"/>
      <c r="G679" s="29"/>
      <c r="H679" s="29"/>
      <c r="I679" s="29"/>
      <c r="J679" s="29"/>
      <c r="K679" s="52"/>
    </row>
    <row r="680" spans="1:11" ht="12.75" customHeight="1" x14ac:dyDescent="0.25">
      <c r="A680"/>
      <c r="B680"/>
      <c r="C680" s="105"/>
      <c r="D680"/>
      <c r="E680" s="52"/>
      <c r="F680" s="50"/>
      <c r="G680" s="29"/>
      <c r="H680" s="29"/>
      <c r="I680" s="29"/>
      <c r="J680" s="29"/>
      <c r="K680" s="52"/>
    </row>
    <row r="681" spans="1:11" ht="12.75" customHeight="1" x14ac:dyDescent="0.25">
      <c r="A681"/>
      <c r="B681"/>
      <c r="C681" s="105"/>
      <c r="D681"/>
      <c r="E681" s="52"/>
      <c r="F681" s="50"/>
      <c r="G681" s="29"/>
      <c r="H681" s="29"/>
      <c r="I681" s="29"/>
      <c r="J681" s="29"/>
      <c r="K681" s="52"/>
    </row>
    <row r="682" spans="1:11" ht="12.75" customHeight="1" x14ac:dyDescent="0.25">
      <c r="A682"/>
      <c r="B682"/>
      <c r="C682" s="105"/>
      <c r="D682"/>
      <c r="E682" s="52"/>
      <c r="F682" s="50"/>
      <c r="G682" s="29"/>
      <c r="H682" s="29"/>
      <c r="I682" s="29"/>
      <c r="J682" s="29"/>
      <c r="K682" s="52"/>
    </row>
    <row r="683" spans="1:11" ht="12.75" customHeight="1" x14ac:dyDescent="0.25">
      <c r="A683"/>
      <c r="B683"/>
      <c r="C683" s="105"/>
      <c r="D683"/>
      <c r="E683" s="52"/>
      <c r="F683" s="50"/>
      <c r="G683" s="29"/>
      <c r="H683" s="29"/>
      <c r="I683" s="29"/>
      <c r="J683" s="29"/>
      <c r="K683" s="52"/>
    </row>
    <row r="684" spans="1:11" ht="12.75" customHeight="1" x14ac:dyDescent="0.25">
      <c r="A684"/>
      <c r="B684"/>
      <c r="C684" s="105"/>
      <c r="D684"/>
      <c r="E684" s="52"/>
      <c r="F684" s="50"/>
      <c r="G684" s="29"/>
      <c r="H684" s="29"/>
      <c r="I684" s="29"/>
      <c r="J684" s="29"/>
      <c r="K684" s="52"/>
    </row>
    <row r="685" spans="1:11" ht="12.75" customHeight="1" x14ac:dyDescent="0.25">
      <c r="A685"/>
      <c r="B685"/>
      <c r="C685" s="105"/>
      <c r="D685"/>
      <c r="E685" s="52"/>
      <c r="F685" s="50"/>
      <c r="G685" s="29"/>
      <c r="H685" s="29"/>
      <c r="I685" s="29"/>
      <c r="J685" s="29"/>
      <c r="K685" s="52"/>
    </row>
    <row r="686" spans="1:11" ht="12.75" customHeight="1" x14ac:dyDescent="0.25">
      <c r="A686"/>
      <c r="B686"/>
      <c r="C686" s="105"/>
      <c r="D686"/>
      <c r="E686" s="52"/>
      <c r="F686" s="50"/>
      <c r="G686" s="29"/>
      <c r="H686" s="29"/>
      <c r="I686" s="29"/>
      <c r="J686" s="29"/>
      <c r="K686" s="52"/>
    </row>
    <row r="687" spans="1:11" ht="12.75" customHeight="1" x14ac:dyDescent="0.25">
      <c r="A687"/>
      <c r="B687"/>
      <c r="C687" s="105"/>
      <c r="D687"/>
      <c r="E687" s="52"/>
      <c r="F687" s="50"/>
      <c r="G687" s="29"/>
      <c r="H687" s="29"/>
      <c r="I687" s="29"/>
      <c r="J687" s="29"/>
      <c r="K687" s="52"/>
    </row>
    <row r="688" spans="1:11" ht="12.75" customHeight="1" x14ac:dyDescent="0.25">
      <c r="A688"/>
      <c r="B688"/>
      <c r="C688" s="105"/>
      <c r="D688"/>
      <c r="E688" s="52"/>
      <c r="F688" s="50"/>
      <c r="G688" s="29"/>
      <c r="H688" s="29"/>
      <c r="I688" s="29"/>
      <c r="J688" s="29"/>
      <c r="K688" s="52"/>
    </row>
    <row r="689" spans="1:11" ht="12.75" customHeight="1" x14ac:dyDescent="0.25">
      <c r="A689"/>
      <c r="B689"/>
      <c r="C689" s="105"/>
      <c r="D689"/>
      <c r="E689" s="52"/>
      <c r="F689" s="50"/>
      <c r="G689" s="29"/>
      <c r="H689" s="29"/>
      <c r="I689" s="29"/>
      <c r="J689" s="29"/>
      <c r="K689" s="52"/>
    </row>
    <row r="690" spans="1:11" ht="12.75" customHeight="1" x14ac:dyDescent="0.25">
      <c r="A690"/>
      <c r="B690"/>
      <c r="C690" s="105"/>
      <c r="D690"/>
      <c r="E690" s="52"/>
      <c r="F690" s="50"/>
      <c r="G690" s="29"/>
      <c r="H690" s="29"/>
      <c r="I690" s="29"/>
      <c r="J690" s="29"/>
      <c r="K690" s="52"/>
    </row>
    <row r="691" spans="1:11" ht="12.75" customHeight="1" x14ac:dyDescent="0.25">
      <c r="A691"/>
      <c r="B691"/>
      <c r="C691" s="105"/>
      <c r="D691"/>
      <c r="E691" s="52"/>
      <c r="F691" s="50"/>
      <c r="G691" s="29"/>
      <c r="H691" s="29"/>
      <c r="I691" s="29"/>
      <c r="J691" s="29"/>
      <c r="K691" s="52"/>
    </row>
    <row r="692" spans="1:11" ht="12.75" customHeight="1" x14ac:dyDescent="0.25">
      <c r="A692"/>
      <c r="B692"/>
      <c r="C692" s="105"/>
      <c r="D692"/>
      <c r="E692" s="52"/>
      <c r="F692" s="50"/>
      <c r="G692" s="29"/>
      <c r="H692" s="29"/>
      <c r="I692" s="29"/>
      <c r="J692" s="29"/>
      <c r="K692" s="52"/>
    </row>
    <row r="693" spans="1:11" ht="12.75" customHeight="1" x14ac:dyDescent="0.25">
      <c r="A693"/>
      <c r="B693"/>
      <c r="C693" s="105"/>
      <c r="D693"/>
      <c r="E693" s="52"/>
      <c r="F693" s="50"/>
      <c r="G693" s="29"/>
      <c r="H693" s="29"/>
      <c r="I693" s="29"/>
      <c r="J693" s="29"/>
      <c r="K693" s="52"/>
    </row>
    <row r="694" spans="1:11" ht="12.75" customHeight="1" x14ac:dyDescent="0.25">
      <c r="A694"/>
      <c r="B694"/>
      <c r="C694" s="105"/>
      <c r="D694"/>
      <c r="E694" s="52"/>
      <c r="F694" s="50"/>
      <c r="G694" s="29"/>
      <c r="H694" s="29"/>
      <c r="I694" s="29"/>
      <c r="J694" s="29"/>
      <c r="K694" s="52"/>
    </row>
    <row r="695" spans="1:11" ht="12.75" customHeight="1" x14ac:dyDescent="0.25">
      <c r="A695"/>
      <c r="B695"/>
      <c r="C695" s="105"/>
      <c r="D695"/>
      <c r="E695" s="52"/>
      <c r="F695" s="50"/>
      <c r="G695" s="29"/>
      <c r="H695" s="29"/>
      <c r="I695" s="29"/>
      <c r="J695" s="29"/>
      <c r="K695" s="52"/>
    </row>
    <row r="696" spans="1:11" ht="12.75" customHeight="1" x14ac:dyDescent="0.25">
      <c r="A696"/>
      <c r="B696"/>
      <c r="C696" s="105"/>
      <c r="D696"/>
      <c r="E696" s="52"/>
      <c r="F696" s="50"/>
      <c r="G696" s="29"/>
      <c r="H696" s="29"/>
      <c r="I696" s="29"/>
      <c r="J696" s="29"/>
      <c r="K696" s="52"/>
    </row>
    <row r="697" spans="1:11" ht="12.75" customHeight="1" x14ac:dyDescent="0.25">
      <c r="A697"/>
      <c r="B697"/>
      <c r="C697" s="105"/>
      <c r="D697"/>
      <c r="E697" s="52"/>
      <c r="F697" s="50"/>
      <c r="G697" s="29"/>
      <c r="H697" s="29"/>
      <c r="I697" s="29"/>
      <c r="J697" s="29"/>
      <c r="K697" s="52"/>
    </row>
    <row r="698" spans="1:11" ht="12.75" customHeight="1" x14ac:dyDescent="0.25">
      <c r="A698"/>
      <c r="B698"/>
      <c r="C698" s="105"/>
      <c r="D698"/>
      <c r="E698" s="52"/>
      <c r="F698" s="50"/>
      <c r="G698" s="29"/>
      <c r="H698" s="29"/>
      <c r="I698" s="29"/>
      <c r="J698" s="29"/>
      <c r="K698" s="52"/>
    </row>
    <row r="699" spans="1:11" ht="12.75" customHeight="1" x14ac:dyDescent="0.25">
      <c r="A699"/>
      <c r="B699"/>
      <c r="C699" s="105"/>
      <c r="D699"/>
      <c r="E699" s="52"/>
      <c r="F699" s="50"/>
      <c r="G699" s="29"/>
      <c r="H699" s="29"/>
      <c r="I699" s="29"/>
      <c r="J699" s="29"/>
      <c r="K699" s="52"/>
    </row>
    <row r="700" spans="1:11" ht="12.75" customHeight="1" x14ac:dyDescent="0.25">
      <c r="A700"/>
      <c r="B700"/>
      <c r="C700" s="105"/>
      <c r="D700"/>
      <c r="E700" s="52"/>
      <c r="F700" s="50"/>
      <c r="G700" s="29"/>
      <c r="H700" s="29"/>
      <c r="I700" s="29"/>
      <c r="J700" s="29"/>
      <c r="K700" s="52"/>
    </row>
    <row r="701" spans="1:11" ht="12.75" customHeight="1" x14ac:dyDescent="0.25">
      <c r="A701"/>
      <c r="B701"/>
      <c r="C701" s="105"/>
      <c r="D701"/>
      <c r="E701" s="52"/>
      <c r="F701" s="50"/>
      <c r="G701" s="29"/>
      <c r="H701" s="29"/>
      <c r="I701" s="29"/>
      <c r="J701" s="29"/>
      <c r="K701" s="52"/>
    </row>
    <row r="702" spans="1:11" ht="12.75" customHeight="1" x14ac:dyDescent="0.25">
      <c r="A702"/>
      <c r="B702"/>
      <c r="C702" s="105"/>
      <c r="D702"/>
      <c r="E702" s="52"/>
      <c r="F702" s="50"/>
      <c r="G702" s="29"/>
      <c r="H702" s="29"/>
      <c r="I702" s="29"/>
      <c r="J702" s="29"/>
      <c r="K702" s="52"/>
    </row>
    <row r="703" spans="1:11" ht="12.75" customHeight="1" x14ac:dyDescent="0.25">
      <c r="A703"/>
      <c r="B703"/>
      <c r="C703" s="105"/>
      <c r="D703"/>
      <c r="E703" s="52"/>
      <c r="F703" s="50"/>
      <c r="G703" s="29"/>
      <c r="H703" s="29"/>
      <c r="I703" s="29"/>
      <c r="J703" s="29"/>
      <c r="K703" s="52"/>
    </row>
    <row r="704" spans="1:11" ht="12.75" customHeight="1" x14ac:dyDescent="0.25">
      <c r="A704"/>
      <c r="B704"/>
      <c r="C704" s="105"/>
      <c r="D704"/>
      <c r="E704" s="52"/>
      <c r="F704" s="50"/>
      <c r="G704" s="29"/>
      <c r="H704" s="29"/>
      <c r="I704" s="29"/>
      <c r="J704" s="29"/>
      <c r="K704" s="52"/>
    </row>
    <row r="705" spans="1:11" ht="12.75" customHeight="1" x14ac:dyDescent="0.25">
      <c r="A705"/>
      <c r="B705"/>
      <c r="C705" s="105"/>
      <c r="D705"/>
      <c r="E705" s="52"/>
      <c r="F705" s="50"/>
      <c r="G705" s="29"/>
      <c r="H705" s="29"/>
      <c r="I705" s="29"/>
      <c r="J705" s="29"/>
      <c r="K705" s="52"/>
    </row>
    <row r="706" spans="1:11" ht="12.75" customHeight="1" x14ac:dyDescent="0.25">
      <c r="A706"/>
      <c r="B706"/>
      <c r="C706" s="105"/>
      <c r="D706"/>
      <c r="E706" s="52"/>
      <c r="F706" s="50"/>
      <c r="G706" s="29"/>
      <c r="H706" s="29"/>
      <c r="I706" s="29"/>
      <c r="J706" s="29"/>
      <c r="K706" s="52"/>
    </row>
    <row r="707" spans="1:11" ht="12.75" customHeight="1" x14ac:dyDescent="0.25">
      <c r="A707"/>
      <c r="B707"/>
      <c r="C707" s="105"/>
      <c r="D707"/>
      <c r="E707" s="52"/>
      <c r="F707" s="50"/>
      <c r="G707" s="29"/>
      <c r="H707" s="29"/>
      <c r="I707" s="29"/>
      <c r="J707" s="29"/>
      <c r="K707" s="52"/>
    </row>
    <row r="708" spans="1:11" ht="12.75" customHeight="1" x14ac:dyDescent="0.25">
      <c r="A708"/>
      <c r="B708"/>
      <c r="C708" s="105"/>
      <c r="D708"/>
      <c r="E708" s="52"/>
      <c r="F708" s="50"/>
      <c r="G708" s="29"/>
      <c r="H708" s="29"/>
      <c r="I708" s="29"/>
      <c r="J708" s="29"/>
      <c r="K708" s="52"/>
    </row>
    <row r="709" spans="1:11" ht="12.75" customHeight="1" x14ac:dyDescent="0.25">
      <c r="A709"/>
      <c r="B709"/>
      <c r="C709" s="105"/>
      <c r="D709"/>
      <c r="E709" s="52"/>
      <c r="F709" s="50"/>
      <c r="G709" s="29"/>
      <c r="H709" s="29"/>
      <c r="I709" s="29"/>
      <c r="J709" s="29"/>
      <c r="K709" s="52"/>
    </row>
    <row r="710" spans="1:11" ht="12.75" customHeight="1" x14ac:dyDescent="0.25">
      <c r="A710"/>
      <c r="B710"/>
      <c r="C710" s="105"/>
      <c r="D710"/>
      <c r="E710" s="52"/>
      <c r="F710" s="50"/>
      <c r="G710" s="29"/>
      <c r="H710" s="29"/>
      <c r="I710" s="29"/>
      <c r="J710" s="29"/>
      <c r="K710" s="52"/>
    </row>
    <row r="711" spans="1:11" ht="12.75" customHeight="1" x14ac:dyDescent="0.25">
      <c r="A711"/>
      <c r="B711"/>
      <c r="C711" s="105"/>
      <c r="D711"/>
      <c r="E711" s="52"/>
      <c r="F711" s="50"/>
      <c r="G711" s="29"/>
      <c r="H711" s="29"/>
      <c r="I711" s="29"/>
      <c r="J711" s="29"/>
      <c r="K711" s="52"/>
    </row>
    <row r="712" spans="1:11" ht="12.75" customHeight="1" x14ac:dyDescent="0.25">
      <c r="A712"/>
      <c r="B712"/>
      <c r="C712" s="105"/>
      <c r="D712"/>
      <c r="E712" s="52"/>
      <c r="F712" s="50"/>
      <c r="G712" s="29"/>
      <c r="H712" s="29"/>
      <c r="I712" s="29"/>
      <c r="J712" s="29"/>
      <c r="K712" s="52"/>
    </row>
    <row r="713" spans="1:11" ht="12.75" customHeight="1" x14ac:dyDescent="0.25">
      <c r="A713"/>
      <c r="B713"/>
      <c r="C713" s="105"/>
      <c r="D713"/>
      <c r="E713" s="52"/>
      <c r="F713" s="50"/>
      <c r="G713" s="29"/>
      <c r="H713" s="29"/>
      <c r="I713" s="29"/>
      <c r="J713" s="29"/>
      <c r="K713" s="52"/>
    </row>
    <row r="714" spans="1:11" ht="12.75" customHeight="1" x14ac:dyDescent="0.25">
      <c r="A714"/>
      <c r="B714"/>
      <c r="C714" s="105"/>
      <c r="D714"/>
      <c r="E714" s="52"/>
      <c r="F714" s="50"/>
      <c r="G714" s="29"/>
      <c r="H714" s="29"/>
      <c r="I714" s="29"/>
      <c r="J714" s="29"/>
      <c r="K714" s="52"/>
    </row>
    <row r="715" spans="1:11" ht="12.75" customHeight="1" x14ac:dyDescent="0.25">
      <c r="A715"/>
      <c r="B715"/>
      <c r="C715" s="105"/>
      <c r="D715"/>
      <c r="E715" s="52"/>
      <c r="F715" s="50"/>
      <c r="G715" s="29"/>
      <c r="H715" s="29"/>
      <c r="I715" s="29"/>
      <c r="J715" s="29"/>
      <c r="K715" s="52"/>
    </row>
    <row r="716" spans="1:11" ht="12.75" customHeight="1" x14ac:dyDescent="0.25">
      <c r="A716"/>
      <c r="B716"/>
      <c r="C716" s="105"/>
      <c r="D716"/>
      <c r="E716" s="52"/>
      <c r="F716" s="50"/>
      <c r="G716" s="29"/>
      <c r="H716" s="29"/>
      <c r="I716" s="29"/>
      <c r="J716" s="29"/>
      <c r="K716" s="52"/>
    </row>
    <row r="717" spans="1:11" ht="12.75" customHeight="1" x14ac:dyDescent="0.25">
      <c r="A717"/>
      <c r="B717"/>
      <c r="C717" s="105"/>
      <c r="D717"/>
      <c r="E717" s="52"/>
      <c r="F717" s="50"/>
      <c r="G717" s="29"/>
      <c r="H717" s="29"/>
      <c r="I717" s="29"/>
      <c r="J717" s="29"/>
      <c r="K717" s="52"/>
    </row>
    <row r="718" spans="1:11" ht="12.75" customHeight="1" x14ac:dyDescent="0.25">
      <c r="A718"/>
      <c r="B718"/>
      <c r="C718" s="105"/>
      <c r="D718"/>
      <c r="E718" s="52"/>
      <c r="F718" s="50"/>
      <c r="G718" s="29"/>
      <c r="H718" s="29"/>
      <c r="I718" s="29"/>
      <c r="J718" s="29"/>
      <c r="K718" s="52"/>
    </row>
    <row r="719" spans="1:11" ht="12.75" customHeight="1" x14ac:dyDescent="0.25">
      <c r="A719"/>
      <c r="B719"/>
      <c r="C719" s="105"/>
      <c r="D719"/>
      <c r="E719" s="52"/>
      <c r="F719" s="50"/>
      <c r="G719" s="29"/>
      <c r="H719" s="29"/>
      <c r="I719" s="29"/>
      <c r="J719" s="29"/>
      <c r="K719" s="52"/>
    </row>
    <row r="720" spans="1:11" ht="12.75" customHeight="1" x14ac:dyDescent="0.25">
      <c r="A720"/>
      <c r="B720"/>
      <c r="C720" s="105"/>
      <c r="D720"/>
      <c r="E720" s="52"/>
      <c r="F720" s="50"/>
      <c r="G720" s="29"/>
      <c r="H720" s="29"/>
      <c r="I720" s="29"/>
      <c r="J720" s="29"/>
      <c r="K720" s="52"/>
    </row>
    <row r="721" spans="1:11" ht="12.75" customHeight="1" x14ac:dyDescent="0.25">
      <c r="A721"/>
      <c r="B721"/>
      <c r="C721" s="105"/>
      <c r="D721"/>
      <c r="E721" s="52"/>
      <c r="F721" s="50"/>
      <c r="G721" s="29"/>
      <c r="H721" s="29"/>
      <c r="I721" s="29"/>
      <c r="J721" s="29"/>
      <c r="K721" s="52"/>
    </row>
    <row r="722" spans="1:11" ht="12.75" customHeight="1" x14ac:dyDescent="0.25">
      <c r="A722"/>
      <c r="B722"/>
      <c r="C722" s="105"/>
      <c r="D722"/>
      <c r="E722" s="52"/>
      <c r="F722" s="50"/>
      <c r="G722" s="29"/>
      <c r="H722" s="29"/>
      <c r="I722" s="29"/>
      <c r="J722" s="29"/>
      <c r="K722" s="52"/>
    </row>
    <row r="723" spans="1:11" ht="12.75" customHeight="1" x14ac:dyDescent="0.25">
      <c r="A723"/>
      <c r="B723"/>
      <c r="C723" s="105"/>
      <c r="D723"/>
      <c r="E723" s="52"/>
      <c r="F723" s="50"/>
      <c r="G723" s="29"/>
      <c r="H723" s="29"/>
      <c r="I723" s="29"/>
      <c r="J723" s="29"/>
      <c r="K723" s="52"/>
    </row>
    <row r="724" spans="1:11" ht="12.75" customHeight="1" x14ac:dyDescent="0.25">
      <c r="A724"/>
      <c r="B724"/>
      <c r="C724" s="105"/>
      <c r="D724"/>
      <c r="E724" s="52"/>
      <c r="F724" s="50"/>
      <c r="G724" s="29"/>
      <c r="H724" s="29"/>
      <c r="I724" s="29"/>
      <c r="J724" s="29"/>
      <c r="K724" s="52"/>
    </row>
    <row r="725" spans="1:11" ht="12.75" customHeight="1" x14ac:dyDescent="0.25">
      <c r="A725"/>
      <c r="B725"/>
      <c r="C725" s="105"/>
      <c r="D725"/>
      <c r="E725" s="52"/>
      <c r="F725" s="50"/>
      <c r="G725" s="29"/>
      <c r="H725" s="29"/>
      <c r="I725" s="29"/>
      <c r="J725" s="29"/>
      <c r="K725" s="52"/>
    </row>
    <row r="726" spans="1:11" ht="12.75" customHeight="1" x14ac:dyDescent="0.25">
      <c r="A726"/>
      <c r="B726"/>
      <c r="C726" s="105"/>
      <c r="D726"/>
      <c r="E726" s="52"/>
      <c r="F726" s="50"/>
      <c r="G726" s="29"/>
      <c r="H726" s="29"/>
      <c r="I726" s="29"/>
      <c r="J726" s="29"/>
      <c r="K726" s="52"/>
    </row>
    <row r="727" spans="1:11" ht="12.75" customHeight="1" x14ac:dyDescent="0.25">
      <c r="A727"/>
      <c r="B727"/>
      <c r="C727" s="105"/>
      <c r="D727"/>
      <c r="E727" s="52"/>
      <c r="F727" s="50"/>
      <c r="G727" s="29"/>
      <c r="H727" s="29"/>
      <c r="I727" s="29"/>
      <c r="J727" s="29"/>
      <c r="K727" s="52"/>
    </row>
    <row r="728" spans="1:11" ht="12.75" customHeight="1" x14ac:dyDescent="0.25">
      <c r="A728"/>
      <c r="B728"/>
      <c r="C728" s="105"/>
      <c r="D728"/>
      <c r="E728" s="52"/>
      <c r="F728" s="50"/>
      <c r="G728" s="29"/>
      <c r="H728" s="29"/>
      <c r="I728" s="29"/>
      <c r="J728" s="29"/>
      <c r="K728" s="52"/>
    </row>
    <row r="729" spans="1:11" ht="12.75" customHeight="1" x14ac:dyDescent="0.25">
      <c r="A729"/>
      <c r="B729"/>
      <c r="C729" s="105"/>
      <c r="D729"/>
      <c r="E729" s="52"/>
      <c r="F729" s="50"/>
      <c r="G729" s="29"/>
      <c r="H729" s="29"/>
      <c r="I729" s="29"/>
      <c r="J729" s="29"/>
      <c r="K729" s="52"/>
    </row>
    <row r="730" spans="1:11" ht="12.75" customHeight="1" x14ac:dyDescent="0.25">
      <c r="A730"/>
      <c r="B730"/>
      <c r="C730" s="105"/>
      <c r="D730"/>
      <c r="E730" s="52"/>
      <c r="F730" s="50"/>
      <c r="G730" s="29"/>
      <c r="H730" s="29"/>
      <c r="I730" s="29"/>
      <c r="J730" s="29"/>
      <c r="K730" s="52"/>
    </row>
    <row r="731" spans="1:11" ht="12.75" customHeight="1" x14ac:dyDescent="0.25">
      <c r="A731"/>
      <c r="B731"/>
      <c r="C731" s="105"/>
      <c r="D731"/>
      <c r="E731" s="52"/>
      <c r="F731" s="50"/>
      <c r="G731" s="29"/>
      <c r="H731" s="29"/>
      <c r="I731" s="29"/>
      <c r="J731" s="29"/>
      <c r="K731" s="52"/>
    </row>
    <row r="732" spans="1:11" ht="12.75" customHeight="1" x14ac:dyDescent="0.25">
      <c r="A732"/>
      <c r="B732"/>
      <c r="C732" s="105"/>
      <c r="D732"/>
      <c r="E732" s="52"/>
      <c r="F732" s="50"/>
      <c r="G732" s="29"/>
      <c r="H732" s="29"/>
      <c r="I732" s="29"/>
      <c r="J732" s="29"/>
      <c r="K732" s="52"/>
    </row>
    <row r="733" spans="1:11" ht="12.75" customHeight="1" x14ac:dyDescent="0.25">
      <c r="A733"/>
      <c r="B733"/>
      <c r="C733" s="105"/>
      <c r="D733"/>
      <c r="E733" s="52"/>
      <c r="F733" s="50"/>
      <c r="G733" s="29"/>
      <c r="H733" s="29"/>
      <c r="I733" s="29"/>
      <c r="J733" s="29"/>
      <c r="K733" s="52"/>
    </row>
    <row r="734" spans="1:11" ht="12.75" customHeight="1" x14ac:dyDescent="0.25">
      <c r="A734"/>
      <c r="B734"/>
      <c r="C734" s="105"/>
      <c r="D734"/>
      <c r="E734" s="52"/>
      <c r="F734" s="50"/>
      <c r="G734" s="29"/>
      <c r="H734" s="29"/>
      <c r="I734" s="29"/>
      <c r="J734" s="29"/>
      <c r="K734" s="52"/>
    </row>
    <row r="735" spans="1:11" ht="12.75" customHeight="1" x14ac:dyDescent="0.25">
      <c r="A735"/>
      <c r="B735"/>
      <c r="C735" s="105"/>
      <c r="D735"/>
      <c r="E735" s="52"/>
      <c r="F735" s="50"/>
      <c r="G735" s="29"/>
      <c r="H735" s="29"/>
      <c r="I735" s="29"/>
      <c r="J735" s="29"/>
      <c r="K735" s="52"/>
    </row>
    <row r="736" spans="1:11" ht="12.75" customHeight="1" x14ac:dyDescent="0.25">
      <c r="A736"/>
      <c r="B736"/>
      <c r="C736" s="105"/>
      <c r="D736"/>
      <c r="E736" s="52"/>
      <c r="F736" s="50"/>
      <c r="G736" s="29"/>
      <c r="H736" s="29"/>
      <c r="I736" s="29"/>
      <c r="J736" s="29"/>
      <c r="K736" s="52"/>
    </row>
    <row r="737" spans="1:11" ht="12.75" customHeight="1" x14ac:dyDescent="0.25">
      <c r="A737"/>
      <c r="B737"/>
      <c r="C737" s="105"/>
      <c r="D737"/>
      <c r="E737" s="52"/>
      <c r="F737" s="50"/>
      <c r="G737" s="29"/>
      <c r="H737" s="29"/>
      <c r="I737" s="29"/>
      <c r="J737" s="29"/>
      <c r="K737" s="52"/>
    </row>
    <row r="738" spans="1:11" ht="12.75" customHeight="1" x14ac:dyDescent="0.25">
      <c r="A738"/>
      <c r="B738"/>
      <c r="C738" s="105"/>
      <c r="D738"/>
      <c r="E738" s="52"/>
      <c r="F738" s="50"/>
      <c r="G738" s="29"/>
      <c r="H738" s="29"/>
      <c r="I738" s="29"/>
      <c r="J738" s="29"/>
      <c r="K738" s="52"/>
    </row>
    <row r="739" spans="1:11" ht="12.75" customHeight="1" x14ac:dyDescent="0.25">
      <c r="A739"/>
      <c r="B739"/>
      <c r="C739" s="105"/>
      <c r="D739"/>
      <c r="E739" s="52"/>
      <c r="F739" s="50"/>
      <c r="G739" s="29"/>
      <c r="H739" s="29"/>
      <c r="I739" s="29"/>
      <c r="J739" s="29"/>
      <c r="K739" s="52"/>
    </row>
    <row r="740" spans="1:11" ht="12.75" customHeight="1" x14ac:dyDescent="0.25">
      <c r="A740"/>
      <c r="B740"/>
      <c r="C740" s="105"/>
      <c r="D740"/>
      <c r="E740" s="52"/>
      <c r="F740" s="50"/>
      <c r="G740" s="29"/>
      <c r="H740" s="29"/>
      <c r="I740" s="29"/>
      <c r="J740" s="29"/>
      <c r="K740" s="52"/>
    </row>
    <row r="741" spans="1:11" ht="12.75" customHeight="1" x14ac:dyDescent="0.25">
      <c r="A741"/>
      <c r="B741"/>
      <c r="C741" s="105"/>
      <c r="D741"/>
      <c r="E741" s="52"/>
      <c r="F741" s="50"/>
      <c r="G741" s="29"/>
      <c r="H741" s="29"/>
      <c r="I741" s="29"/>
      <c r="J741" s="29"/>
      <c r="K741" s="52"/>
    </row>
    <row r="742" spans="1:11" ht="12.75" customHeight="1" x14ac:dyDescent="0.25">
      <c r="A742"/>
      <c r="B742"/>
      <c r="C742" s="105"/>
      <c r="D742"/>
      <c r="E742" s="52"/>
      <c r="F742" s="50"/>
      <c r="G742" s="29"/>
      <c r="H742" s="29"/>
      <c r="I742" s="29"/>
      <c r="J742" s="29"/>
      <c r="K742" s="52"/>
    </row>
    <row r="743" spans="1:11" ht="12.75" customHeight="1" x14ac:dyDescent="0.25">
      <c r="A743"/>
      <c r="B743"/>
      <c r="C743" s="105"/>
      <c r="D743"/>
      <c r="E743" s="52"/>
      <c r="F743" s="50"/>
      <c r="G743" s="29"/>
      <c r="H743" s="29"/>
      <c r="I743" s="29"/>
      <c r="J743" s="29"/>
      <c r="K743" s="52"/>
    </row>
    <row r="744" spans="1:11" ht="12.75" customHeight="1" x14ac:dyDescent="0.25">
      <c r="A744"/>
      <c r="B744"/>
      <c r="C744" s="105"/>
      <c r="D744"/>
      <c r="E744" s="52"/>
      <c r="F744" s="50"/>
      <c r="G744" s="29"/>
      <c r="H744" s="29"/>
      <c r="I744" s="29"/>
      <c r="J744" s="29"/>
      <c r="K744" s="52"/>
    </row>
    <row r="745" spans="1:11" ht="12.75" customHeight="1" x14ac:dyDescent="0.25">
      <c r="A745"/>
      <c r="B745"/>
      <c r="C745" s="105"/>
      <c r="D745"/>
      <c r="E745" s="52"/>
      <c r="F745" s="50"/>
      <c r="G745" s="29"/>
      <c r="H745" s="29"/>
      <c r="I745" s="29"/>
      <c r="J745" s="29"/>
      <c r="K745" s="52"/>
    </row>
    <row r="746" spans="1:11" ht="12.75" customHeight="1" x14ac:dyDescent="0.25">
      <c r="A746"/>
      <c r="B746"/>
      <c r="C746" s="105"/>
      <c r="D746"/>
      <c r="E746" s="52"/>
      <c r="F746" s="50"/>
      <c r="G746" s="29"/>
      <c r="H746" s="29"/>
      <c r="I746" s="29"/>
      <c r="J746" s="29"/>
      <c r="K746" s="52"/>
    </row>
    <row r="747" spans="1:11" ht="12.75" customHeight="1" x14ac:dyDescent="0.25">
      <c r="A747"/>
      <c r="B747"/>
      <c r="C747" s="105"/>
      <c r="D747"/>
      <c r="E747" s="52"/>
      <c r="F747" s="50"/>
      <c r="G747" s="29"/>
      <c r="H747" s="29"/>
      <c r="I747" s="29"/>
      <c r="J747" s="29"/>
      <c r="K747" s="52"/>
    </row>
    <row r="748" spans="1:11" ht="12.75" customHeight="1" x14ac:dyDescent="0.25">
      <c r="A748"/>
      <c r="B748"/>
      <c r="C748" s="105"/>
      <c r="D748"/>
      <c r="E748" s="52"/>
      <c r="F748" s="50"/>
      <c r="G748" s="29"/>
      <c r="H748" s="29"/>
      <c r="I748" s="29"/>
      <c r="J748" s="29"/>
      <c r="K748" s="52"/>
    </row>
    <row r="749" spans="1:11" ht="12.75" customHeight="1" x14ac:dyDescent="0.25">
      <c r="A749"/>
      <c r="B749"/>
      <c r="C749" s="105"/>
      <c r="D749"/>
      <c r="E749" s="52"/>
      <c r="F749" s="50"/>
      <c r="G749" s="29"/>
      <c r="H749" s="29"/>
      <c r="I749" s="29"/>
      <c r="J749" s="29"/>
      <c r="K749" s="52"/>
    </row>
    <row r="750" spans="1:11" ht="12.75" customHeight="1" x14ac:dyDescent="0.25">
      <c r="A750"/>
      <c r="B750"/>
      <c r="C750" s="105"/>
      <c r="D750"/>
      <c r="E750" s="52"/>
      <c r="F750" s="50"/>
      <c r="G750" s="29"/>
      <c r="H750" s="29"/>
      <c r="I750" s="29"/>
      <c r="J750" s="29"/>
      <c r="K750" s="52"/>
    </row>
    <row r="751" spans="1:11" ht="12.75" customHeight="1" x14ac:dyDescent="0.25">
      <c r="A751"/>
      <c r="B751"/>
      <c r="C751" s="105"/>
      <c r="D751"/>
      <c r="E751" s="52"/>
      <c r="F751" s="50"/>
      <c r="G751" s="29"/>
      <c r="H751" s="29"/>
      <c r="I751" s="29"/>
      <c r="J751" s="29"/>
      <c r="K751" s="52"/>
    </row>
    <row r="752" spans="1:11" ht="12.75" customHeight="1" x14ac:dyDescent="0.25">
      <c r="A752"/>
      <c r="B752"/>
      <c r="C752" s="105"/>
      <c r="D752"/>
      <c r="E752" s="52"/>
      <c r="F752" s="50"/>
      <c r="G752" s="29"/>
      <c r="H752" s="29"/>
      <c r="I752" s="29"/>
      <c r="J752" s="29"/>
      <c r="K752" s="52"/>
    </row>
    <row r="753" spans="1:11" ht="12.75" customHeight="1" x14ac:dyDescent="0.25">
      <c r="A753"/>
      <c r="B753"/>
      <c r="C753" s="105"/>
      <c r="D753"/>
      <c r="E753" s="52"/>
      <c r="F753" s="50"/>
      <c r="G753" s="29"/>
      <c r="H753" s="29"/>
      <c r="I753" s="29"/>
      <c r="J753" s="29"/>
      <c r="K753" s="52"/>
    </row>
    <row r="754" spans="1:11" ht="12.75" customHeight="1" x14ac:dyDescent="0.25">
      <c r="A754"/>
      <c r="B754"/>
      <c r="C754" s="105"/>
      <c r="D754"/>
      <c r="E754" s="52"/>
      <c r="F754" s="50"/>
      <c r="G754" s="29"/>
      <c r="H754" s="29"/>
      <c r="I754" s="29"/>
      <c r="J754" s="29"/>
      <c r="K754" s="52"/>
    </row>
    <row r="755" spans="1:11" ht="12.75" customHeight="1" x14ac:dyDescent="0.25">
      <c r="A755"/>
      <c r="B755"/>
      <c r="C755" s="105"/>
      <c r="D755"/>
      <c r="E755" s="52"/>
      <c r="F755" s="50"/>
      <c r="G755" s="29"/>
      <c r="H755" s="29"/>
      <c r="I755" s="29"/>
      <c r="J755" s="29"/>
      <c r="K755" s="52"/>
    </row>
    <row r="756" spans="1:11" ht="12.75" customHeight="1" x14ac:dyDescent="0.25">
      <c r="A756"/>
      <c r="B756"/>
      <c r="C756" s="105"/>
      <c r="D756"/>
      <c r="E756" s="52"/>
      <c r="F756" s="50"/>
      <c r="G756" s="29"/>
      <c r="H756" s="29"/>
      <c r="I756" s="29"/>
      <c r="J756" s="29"/>
      <c r="K756" s="52"/>
    </row>
    <row r="757" spans="1:11" ht="12.75" customHeight="1" x14ac:dyDescent="0.25">
      <c r="A757"/>
      <c r="B757"/>
      <c r="C757" s="105"/>
      <c r="D757"/>
      <c r="E757" s="52"/>
      <c r="F757" s="50"/>
      <c r="G757" s="29"/>
      <c r="H757" s="29"/>
      <c r="I757" s="29"/>
      <c r="J757" s="29"/>
      <c r="K757" s="52"/>
    </row>
    <row r="758" spans="1:11" ht="12.75" customHeight="1" x14ac:dyDescent="0.25">
      <c r="A758"/>
      <c r="B758"/>
      <c r="C758" s="105"/>
      <c r="D758"/>
      <c r="E758" s="52"/>
      <c r="F758" s="50"/>
      <c r="G758" s="29"/>
      <c r="H758" s="29"/>
      <c r="I758" s="29"/>
      <c r="J758" s="29"/>
      <c r="K758" s="52"/>
    </row>
    <row r="759" spans="1:11" ht="12.75" customHeight="1" x14ac:dyDescent="0.25">
      <c r="A759"/>
      <c r="B759"/>
      <c r="C759" s="105"/>
      <c r="D759"/>
      <c r="E759" s="52"/>
      <c r="F759" s="50"/>
      <c r="G759" s="29"/>
      <c r="H759" s="29"/>
      <c r="I759" s="29"/>
      <c r="J759" s="29"/>
      <c r="K759" s="52"/>
    </row>
    <row r="760" spans="1:11" ht="12.75" customHeight="1" x14ac:dyDescent="0.25">
      <c r="A760"/>
      <c r="B760"/>
      <c r="C760" s="105"/>
      <c r="D760"/>
      <c r="E760" s="52"/>
      <c r="F760" s="50"/>
      <c r="G760" s="29"/>
      <c r="H760" s="29"/>
      <c r="I760" s="29"/>
      <c r="J760" s="29"/>
      <c r="K760" s="52"/>
    </row>
    <row r="761" spans="1:11" ht="12.75" customHeight="1" x14ac:dyDescent="0.25">
      <c r="A761"/>
      <c r="B761"/>
      <c r="C761" s="105"/>
      <c r="D761"/>
      <c r="E761" s="52"/>
      <c r="F761" s="50"/>
      <c r="G761" s="29"/>
      <c r="H761" s="29"/>
      <c r="I761" s="29"/>
      <c r="J761" s="29"/>
      <c r="K761" s="52"/>
    </row>
    <row r="762" spans="1:11" ht="12.75" customHeight="1" x14ac:dyDescent="0.25">
      <c r="A762"/>
      <c r="B762"/>
      <c r="C762" s="105"/>
      <c r="D762"/>
      <c r="E762" s="52"/>
      <c r="F762" s="50"/>
      <c r="G762" s="29"/>
      <c r="H762" s="29"/>
      <c r="I762" s="29"/>
      <c r="J762" s="29"/>
      <c r="K762" s="52"/>
    </row>
    <row r="763" spans="1:11" ht="12.75" customHeight="1" x14ac:dyDescent="0.25">
      <c r="A763"/>
      <c r="B763"/>
      <c r="C763" s="105"/>
      <c r="D763"/>
      <c r="E763" s="52"/>
      <c r="F763" s="50"/>
      <c r="G763" s="29"/>
      <c r="H763" s="29"/>
      <c r="I763" s="29"/>
      <c r="J763" s="29"/>
      <c r="K763" s="52"/>
    </row>
    <row r="764" spans="1:11" ht="12.75" customHeight="1" x14ac:dyDescent="0.25">
      <c r="A764"/>
      <c r="B764"/>
      <c r="C764" s="105"/>
      <c r="D764"/>
      <c r="E764" s="52"/>
      <c r="F764" s="50"/>
      <c r="G764" s="29"/>
      <c r="H764" s="29"/>
      <c r="I764" s="29"/>
      <c r="J764" s="29"/>
      <c r="K764" s="52"/>
    </row>
    <row r="765" spans="1:11" ht="12.75" customHeight="1" x14ac:dyDescent="0.25">
      <c r="A765"/>
      <c r="B765"/>
      <c r="C765" s="105"/>
      <c r="D765"/>
      <c r="E765" s="52"/>
      <c r="F765" s="50"/>
      <c r="G765" s="29"/>
      <c r="H765" s="29"/>
      <c r="I765" s="29"/>
      <c r="J765" s="29"/>
      <c r="K765" s="52"/>
    </row>
    <row r="766" spans="1:11" ht="12.75" customHeight="1" x14ac:dyDescent="0.25">
      <c r="A766"/>
      <c r="B766"/>
      <c r="C766" s="105"/>
      <c r="D766"/>
      <c r="E766" s="52"/>
      <c r="F766" s="50"/>
      <c r="G766" s="29"/>
      <c r="H766" s="29"/>
      <c r="I766" s="29"/>
      <c r="J766" s="29"/>
      <c r="K766" s="52"/>
    </row>
    <row r="767" spans="1:11" ht="12.75" customHeight="1" x14ac:dyDescent="0.25">
      <c r="A767"/>
      <c r="B767"/>
      <c r="C767" s="105"/>
      <c r="D767"/>
      <c r="E767" s="52"/>
      <c r="F767" s="50"/>
      <c r="G767" s="29"/>
      <c r="H767" s="29"/>
      <c r="I767" s="29"/>
      <c r="J767" s="29"/>
      <c r="K767" s="52"/>
    </row>
    <row r="768" spans="1:11" ht="12.75" customHeight="1" x14ac:dyDescent="0.25">
      <c r="A768"/>
      <c r="B768"/>
      <c r="C768" s="105"/>
      <c r="D768"/>
      <c r="E768" s="52"/>
      <c r="F768" s="50"/>
      <c r="G768" s="29"/>
      <c r="H768" s="29"/>
      <c r="I768" s="29"/>
      <c r="J768" s="29"/>
      <c r="K768" s="52"/>
    </row>
    <row r="769" spans="1:11" ht="12.75" customHeight="1" x14ac:dyDescent="0.25">
      <c r="A769"/>
      <c r="B769"/>
      <c r="C769" s="105"/>
      <c r="D769"/>
      <c r="E769" s="52"/>
      <c r="F769" s="50"/>
      <c r="G769" s="29"/>
      <c r="H769" s="29"/>
      <c r="I769" s="29"/>
      <c r="J769" s="29"/>
      <c r="K769" s="52"/>
    </row>
    <row r="770" spans="1:11" ht="12.75" customHeight="1" x14ac:dyDescent="0.25">
      <c r="A770"/>
      <c r="B770"/>
      <c r="C770" s="105"/>
      <c r="D770"/>
      <c r="E770" s="52"/>
      <c r="F770" s="50"/>
      <c r="G770" s="29"/>
      <c r="H770" s="29"/>
      <c r="I770" s="29"/>
      <c r="J770" s="29"/>
      <c r="K770" s="52"/>
    </row>
    <row r="771" spans="1:11" ht="12.75" customHeight="1" x14ac:dyDescent="0.25">
      <c r="A771"/>
      <c r="B771"/>
      <c r="C771" s="105"/>
      <c r="D771"/>
      <c r="E771" s="52"/>
      <c r="F771" s="50"/>
      <c r="G771" s="29"/>
      <c r="H771" s="29"/>
      <c r="I771" s="29"/>
      <c r="J771" s="29"/>
      <c r="K771" s="52"/>
    </row>
    <row r="772" spans="1:11" ht="12.75" customHeight="1" x14ac:dyDescent="0.25">
      <c r="A772"/>
      <c r="B772"/>
      <c r="C772" s="105"/>
      <c r="D772"/>
      <c r="E772" s="52"/>
      <c r="F772" s="50"/>
      <c r="G772" s="29"/>
      <c r="H772" s="29"/>
      <c r="I772" s="29"/>
      <c r="J772" s="29"/>
      <c r="K772" s="52"/>
    </row>
    <row r="773" spans="1:11" ht="12.75" customHeight="1" x14ac:dyDescent="0.25">
      <c r="A773"/>
      <c r="B773"/>
      <c r="C773" s="105"/>
      <c r="D773"/>
      <c r="E773" s="52"/>
      <c r="F773" s="50"/>
      <c r="G773" s="29"/>
      <c r="H773" s="29"/>
      <c r="I773" s="29"/>
      <c r="J773" s="29"/>
      <c r="K773" s="52"/>
    </row>
    <row r="774" spans="1:11" ht="12.75" customHeight="1" x14ac:dyDescent="0.25">
      <c r="A774"/>
      <c r="B774"/>
      <c r="C774" s="105"/>
      <c r="D774"/>
      <c r="E774" s="52"/>
      <c r="F774" s="50"/>
      <c r="G774" s="29"/>
      <c r="H774" s="29"/>
      <c r="I774" s="29"/>
      <c r="J774" s="29"/>
      <c r="K774" s="52"/>
    </row>
    <row r="775" spans="1:11" ht="12.75" customHeight="1" x14ac:dyDescent="0.25">
      <c r="A775"/>
      <c r="B775"/>
      <c r="C775" s="105"/>
      <c r="D775"/>
      <c r="E775" s="52"/>
      <c r="F775" s="50"/>
      <c r="G775" s="29"/>
      <c r="H775" s="29"/>
      <c r="I775" s="29"/>
      <c r="J775" s="29"/>
      <c r="K775" s="52"/>
    </row>
    <row r="776" spans="1:11" ht="12.75" customHeight="1" x14ac:dyDescent="0.25">
      <c r="A776"/>
      <c r="B776"/>
      <c r="C776" s="105"/>
      <c r="D776"/>
      <c r="E776" s="52"/>
      <c r="F776" s="50"/>
      <c r="G776" s="29"/>
      <c r="H776" s="29"/>
      <c r="I776" s="29"/>
      <c r="J776" s="29"/>
      <c r="K776" s="52"/>
    </row>
    <row r="777" spans="1:11" ht="12.75" customHeight="1" x14ac:dyDescent="0.25">
      <c r="A777"/>
      <c r="B777"/>
      <c r="C777" s="105"/>
      <c r="D777"/>
      <c r="E777" s="52"/>
      <c r="F777" s="50"/>
      <c r="G777" s="29"/>
      <c r="H777" s="29"/>
      <c r="I777" s="29"/>
      <c r="J777" s="29"/>
      <c r="K777" s="52"/>
    </row>
    <row r="778" spans="1:11" ht="12.75" customHeight="1" x14ac:dyDescent="0.25">
      <c r="A778"/>
      <c r="B778"/>
      <c r="C778" s="105"/>
      <c r="D778"/>
      <c r="E778" s="52"/>
      <c r="F778" s="50"/>
      <c r="G778" s="29"/>
      <c r="H778" s="29"/>
      <c r="I778" s="29"/>
      <c r="J778" s="29"/>
      <c r="K778" s="52"/>
    </row>
    <row r="779" spans="1:11" ht="12.75" customHeight="1" x14ac:dyDescent="0.25">
      <c r="A779"/>
      <c r="B779"/>
      <c r="C779" s="105"/>
      <c r="D779"/>
      <c r="E779" s="52"/>
      <c r="F779" s="50"/>
      <c r="G779" s="29"/>
      <c r="H779" s="29"/>
      <c r="I779" s="29"/>
      <c r="J779" s="29"/>
      <c r="K779" s="52"/>
    </row>
    <row r="780" spans="1:11" ht="12.75" customHeight="1" x14ac:dyDescent="0.25">
      <c r="A780"/>
      <c r="B780"/>
      <c r="C780" s="105"/>
      <c r="D780"/>
      <c r="E780" s="52"/>
      <c r="F780" s="50"/>
      <c r="G780" s="29"/>
      <c r="H780" s="29"/>
      <c r="I780" s="29"/>
      <c r="J780" s="29"/>
      <c r="K780" s="52"/>
    </row>
    <row r="781" spans="1:11" ht="12.75" customHeight="1" x14ac:dyDescent="0.25">
      <c r="A781"/>
      <c r="B781"/>
      <c r="C781" s="105"/>
      <c r="D781"/>
      <c r="E781" s="52"/>
      <c r="F781" s="50"/>
      <c r="G781" s="29"/>
      <c r="H781" s="29"/>
      <c r="I781" s="29"/>
      <c r="J781" s="29"/>
      <c r="K781" s="52"/>
    </row>
    <row r="782" spans="1:11" ht="12.75" customHeight="1" x14ac:dyDescent="0.25">
      <c r="A782"/>
      <c r="B782"/>
      <c r="C782" s="105"/>
      <c r="D782"/>
      <c r="E782" s="52"/>
      <c r="F782" s="50"/>
      <c r="G782" s="29"/>
      <c r="H782" s="29"/>
      <c r="I782" s="29"/>
      <c r="J782" s="29"/>
      <c r="K782" s="52"/>
    </row>
    <row r="783" spans="1:11" ht="12.75" customHeight="1" x14ac:dyDescent="0.25">
      <c r="A783"/>
      <c r="B783"/>
      <c r="C783" s="105"/>
      <c r="D783"/>
      <c r="E783" s="52"/>
      <c r="F783" s="50"/>
      <c r="G783" s="29"/>
      <c r="H783" s="29"/>
      <c r="I783" s="29"/>
      <c r="J783" s="29"/>
      <c r="K783" s="52"/>
    </row>
    <row r="784" spans="1:11" ht="12.75" customHeight="1" x14ac:dyDescent="0.25">
      <c r="A784"/>
      <c r="B784"/>
      <c r="C784" s="105"/>
      <c r="D784"/>
      <c r="E784" s="52"/>
      <c r="F784" s="50"/>
      <c r="G784" s="29"/>
      <c r="H784" s="29"/>
      <c r="I784" s="29"/>
      <c r="J784" s="29"/>
      <c r="K784" s="52"/>
    </row>
    <row r="785" spans="1:11" ht="12.75" customHeight="1" x14ac:dyDescent="0.25">
      <c r="A785"/>
      <c r="B785"/>
      <c r="C785" s="105"/>
      <c r="D785"/>
      <c r="E785" s="52"/>
      <c r="F785" s="50"/>
      <c r="G785" s="29"/>
      <c r="H785" s="29"/>
      <c r="I785" s="29"/>
      <c r="J785" s="29"/>
      <c r="K785" s="52"/>
    </row>
    <row r="786" spans="1:11" ht="12.75" customHeight="1" x14ac:dyDescent="0.25">
      <c r="A786"/>
      <c r="B786"/>
      <c r="C786" s="105"/>
      <c r="D786"/>
      <c r="E786" s="52"/>
      <c r="F786" s="50"/>
      <c r="G786" s="29"/>
      <c r="H786" s="29"/>
      <c r="I786" s="29"/>
      <c r="J786" s="29"/>
      <c r="K786" s="52"/>
    </row>
    <row r="787" spans="1:11" ht="12.75" customHeight="1" x14ac:dyDescent="0.25">
      <c r="A787"/>
      <c r="B787"/>
      <c r="C787" s="105"/>
      <c r="D787"/>
      <c r="E787" s="52"/>
      <c r="F787" s="50"/>
      <c r="G787" s="29"/>
      <c r="H787" s="29"/>
      <c r="I787" s="29"/>
      <c r="J787" s="29"/>
      <c r="K787" s="52"/>
    </row>
    <row r="788" spans="1:11" ht="12.75" customHeight="1" x14ac:dyDescent="0.25">
      <c r="A788"/>
      <c r="B788"/>
      <c r="C788" s="105"/>
      <c r="D788"/>
      <c r="E788" s="52"/>
      <c r="F788" s="50"/>
      <c r="G788" s="29"/>
      <c r="H788" s="29"/>
      <c r="I788" s="29"/>
      <c r="J788" s="29"/>
      <c r="K788" s="52"/>
    </row>
    <row r="789" spans="1:11" ht="12.75" customHeight="1" x14ac:dyDescent="0.25">
      <c r="A789"/>
      <c r="B789"/>
      <c r="C789" s="105"/>
      <c r="D789"/>
      <c r="E789" s="52"/>
      <c r="F789" s="50"/>
      <c r="G789" s="29"/>
      <c r="H789" s="29"/>
      <c r="I789" s="29"/>
      <c r="J789" s="29"/>
      <c r="K789" s="52"/>
    </row>
    <row r="790" spans="1:11" ht="12.75" customHeight="1" x14ac:dyDescent="0.25">
      <c r="A790"/>
      <c r="B790"/>
      <c r="C790" s="105"/>
      <c r="D790"/>
      <c r="E790" s="52"/>
      <c r="F790" s="50"/>
      <c r="G790" s="29"/>
      <c r="H790" s="29"/>
      <c r="I790" s="29"/>
      <c r="J790" s="29"/>
      <c r="K790" s="52"/>
    </row>
    <row r="791" spans="1:11" ht="12.75" customHeight="1" x14ac:dyDescent="0.25">
      <c r="A791"/>
      <c r="B791"/>
      <c r="C791" s="105"/>
      <c r="D791"/>
      <c r="E791" s="52"/>
      <c r="F791" s="50"/>
      <c r="G791" s="29"/>
      <c r="H791" s="29"/>
      <c r="I791" s="29"/>
      <c r="J791" s="29"/>
      <c r="K791" s="52"/>
    </row>
    <row r="792" spans="1:11" ht="12.75" customHeight="1" x14ac:dyDescent="0.25">
      <c r="A792"/>
      <c r="B792"/>
      <c r="C792" s="105"/>
      <c r="D792"/>
      <c r="E792" s="52"/>
      <c r="F792" s="50"/>
      <c r="G792" s="29"/>
      <c r="H792" s="29"/>
      <c r="I792" s="29"/>
      <c r="J792" s="29"/>
      <c r="K792" s="52"/>
    </row>
    <row r="793" spans="1:11" ht="12.75" customHeight="1" x14ac:dyDescent="0.25">
      <c r="A793"/>
      <c r="B793"/>
      <c r="C793" s="105"/>
      <c r="D793"/>
      <c r="E793" s="52"/>
      <c r="F793" s="50"/>
      <c r="G793" s="29"/>
      <c r="H793" s="29"/>
      <c r="I793" s="29"/>
      <c r="J793" s="29"/>
      <c r="K793" s="52"/>
    </row>
    <row r="794" spans="1:11" ht="12.75" customHeight="1" x14ac:dyDescent="0.25">
      <c r="A794"/>
      <c r="B794"/>
      <c r="C794" s="105"/>
      <c r="D794"/>
      <c r="E794" s="52"/>
      <c r="F794" s="50"/>
      <c r="G794" s="29"/>
      <c r="H794" s="29"/>
      <c r="I794" s="29"/>
      <c r="J794" s="29"/>
      <c r="K794" s="52"/>
    </row>
    <row r="795" spans="1:11" ht="12.75" customHeight="1" x14ac:dyDescent="0.25">
      <c r="A795"/>
      <c r="B795"/>
      <c r="C795" s="105"/>
      <c r="D795"/>
      <c r="E795" s="52"/>
      <c r="F795" s="50"/>
      <c r="G795" s="29"/>
      <c r="H795" s="29"/>
      <c r="I795" s="29"/>
      <c r="J795" s="29"/>
      <c r="K795" s="52"/>
    </row>
    <row r="796" spans="1:11" ht="12.75" customHeight="1" x14ac:dyDescent="0.25">
      <c r="A796"/>
      <c r="B796"/>
      <c r="C796" s="105"/>
      <c r="D796"/>
      <c r="E796" s="52"/>
      <c r="F796" s="50"/>
      <c r="G796" s="29"/>
      <c r="H796" s="29"/>
      <c r="I796" s="29"/>
      <c r="J796" s="29"/>
      <c r="K796" s="52"/>
    </row>
    <row r="797" spans="1:11" ht="12.75" customHeight="1" x14ac:dyDescent="0.25">
      <c r="A797"/>
      <c r="B797"/>
      <c r="C797" s="105"/>
      <c r="D797"/>
      <c r="E797" s="52"/>
      <c r="F797" s="50"/>
      <c r="G797" s="29"/>
      <c r="H797" s="29"/>
      <c r="I797" s="29"/>
      <c r="J797" s="29"/>
      <c r="K797" s="52"/>
    </row>
    <row r="798" spans="1:11" ht="12.75" customHeight="1" x14ac:dyDescent="0.25">
      <c r="A798"/>
      <c r="B798"/>
      <c r="C798" s="105"/>
      <c r="D798"/>
      <c r="E798" s="52"/>
      <c r="F798" s="50"/>
      <c r="G798" s="29"/>
      <c r="H798" s="29"/>
      <c r="I798" s="29"/>
      <c r="J798" s="29"/>
      <c r="K798" s="52"/>
    </row>
    <row r="799" spans="1:11" ht="12.75" customHeight="1" x14ac:dyDescent="0.25">
      <c r="A799"/>
      <c r="B799"/>
      <c r="C799" s="105"/>
      <c r="D799"/>
      <c r="E799" s="52"/>
      <c r="F799" s="50"/>
      <c r="G799" s="29"/>
      <c r="H799" s="29"/>
      <c r="I799" s="29"/>
      <c r="J799" s="29"/>
      <c r="K799" s="52"/>
    </row>
    <row r="800" spans="1:11" ht="12.75" customHeight="1" x14ac:dyDescent="0.25">
      <c r="A800"/>
      <c r="B800"/>
      <c r="C800" s="105"/>
      <c r="D800"/>
      <c r="E800" s="52"/>
      <c r="F800" s="50"/>
      <c r="G800" s="29"/>
      <c r="H800" s="29"/>
      <c r="I800" s="29"/>
      <c r="J800" s="29"/>
      <c r="K800" s="52"/>
    </row>
    <row r="801" spans="1:11" ht="12.75" customHeight="1" x14ac:dyDescent="0.25">
      <c r="A801"/>
      <c r="B801"/>
      <c r="C801" s="105"/>
      <c r="D801"/>
      <c r="E801" s="52"/>
      <c r="F801" s="50"/>
      <c r="G801" s="29"/>
      <c r="H801" s="29"/>
      <c r="I801" s="29"/>
      <c r="J801" s="29"/>
      <c r="K801" s="52"/>
    </row>
    <row r="802" spans="1:11" ht="12.75" customHeight="1" x14ac:dyDescent="0.25">
      <c r="A802"/>
      <c r="B802"/>
      <c r="C802" s="105"/>
      <c r="D802"/>
      <c r="E802" s="52"/>
      <c r="F802" s="50"/>
      <c r="G802" s="29"/>
      <c r="H802" s="29"/>
      <c r="I802" s="29"/>
      <c r="J802" s="29"/>
      <c r="K802" s="52"/>
    </row>
    <row r="803" spans="1:11" ht="12.75" customHeight="1" x14ac:dyDescent="0.25">
      <c r="A803"/>
      <c r="B803"/>
      <c r="C803" s="105"/>
      <c r="D803"/>
      <c r="E803" s="52"/>
      <c r="F803" s="50"/>
      <c r="G803" s="29"/>
      <c r="H803" s="29"/>
      <c r="I803" s="29"/>
      <c r="J803" s="29"/>
      <c r="K803" s="52"/>
    </row>
    <row r="804" spans="1:11" ht="12.75" customHeight="1" x14ac:dyDescent="0.25">
      <c r="A804"/>
      <c r="B804"/>
      <c r="C804" s="105"/>
      <c r="D804"/>
      <c r="E804" s="52"/>
      <c r="F804" s="50"/>
      <c r="G804" s="29"/>
      <c r="H804" s="29"/>
      <c r="I804" s="29"/>
      <c r="J804" s="29"/>
      <c r="K804" s="52"/>
    </row>
    <row r="805" spans="1:11" ht="12.75" customHeight="1" x14ac:dyDescent="0.25">
      <c r="A805"/>
      <c r="B805"/>
      <c r="C805" s="105"/>
      <c r="D805"/>
      <c r="E805" s="52"/>
      <c r="F805" s="50"/>
      <c r="G805" s="29"/>
      <c r="H805" s="29"/>
      <c r="I805" s="29"/>
      <c r="J805" s="29"/>
      <c r="K805" s="52"/>
    </row>
    <row r="806" spans="1:11" ht="12.75" customHeight="1" x14ac:dyDescent="0.25">
      <c r="A806"/>
      <c r="B806"/>
      <c r="C806" s="105"/>
      <c r="D806"/>
      <c r="E806" s="52"/>
      <c r="F806" s="50"/>
      <c r="G806" s="29"/>
      <c r="H806" s="29"/>
      <c r="I806" s="29"/>
      <c r="J806" s="29"/>
      <c r="K806" s="52"/>
    </row>
    <row r="807" spans="1:11" ht="12.75" customHeight="1" x14ac:dyDescent="0.25">
      <c r="A807"/>
      <c r="B807"/>
      <c r="C807" s="105"/>
      <c r="D807"/>
      <c r="E807" s="52"/>
      <c r="F807" s="50"/>
      <c r="G807" s="29"/>
      <c r="H807" s="29"/>
      <c r="I807" s="29"/>
      <c r="J807" s="29"/>
      <c r="K807" s="52"/>
    </row>
    <row r="808" spans="1:11" ht="12.75" customHeight="1" x14ac:dyDescent="0.25">
      <c r="A808"/>
      <c r="B808"/>
      <c r="C808" s="105"/>
      <c r="D808"/>
      <c r="E808" s="52"/>
      <c r="F808" s="50"/>
      <c r="G808" s="29"/>
      <c r="H808" s="29"/>
      <c r="I808" s="29"/>
      <c r="J808" s="29"/>
      <c r="K808" s="52"/>
    </row>
    <row r="809" spans="1:11" ht="12.75" customHeight="1" x14ac:dyDescent="0.25">
      <c r="A809"/>
      <c r="B809"/>
      <c r="C809" s="105"/>
      <c r="D809"/>
      <c r="E809" s="52"/>
      <c r="F809" s="50"/>
      <c r="G809" s="29"/>
      <c r="H809" s="29"/>
      <c r="I809" s="29"/>
      <c r="J809" s="29"/>
      <c r="K809" s="52"/>
    </row>
    <row r="810" spans="1:11" ht="15" customHeight="1" x14ac:dyDescent="0.25">
      <c r="A810"/>
      <c r="B810"/>
      <c r="C810" s="105"/>
      <c r="D810"/>
      <c r="E810" s="52"/>
      <c r="F810" s="50"/>
      <c r="G810" s="29"/>
      <c r="H810" s="29"/>
      <c r="I810" s="29"/>
      <c r="J810" s="29"/>
      <c r="K810" s="52"/>
    </row>
    <row r="811" spans="1:11" ht="15" customHeight="1" x14ac:dyDescent="0.25">
      <c r="A811"/>
      <c r="B811"/>
      <c r="C811" s="105"/>
      <c r="D811"/>
      <c r="E811" s="52"/>
      <c r="F811" s="50"/>
      <c r="G811" s="29"/>
      <c r="H811" s="29"/>
      <c r="I811" s="29"/>
      <c r="J811" s="29"/>
      <c r="K811" s="52"/>
    </row>
    <row r="812" spans="1:11" ht="15" customHeight="1" x14ac:dyDescent="0.25">
      <c r="A812"/>
      <c r="B812"/>
      <c r="C812" s="105"/>
      <c r="D812"/>
      <c r="E812" s="52"/>
      <c r="F812" s="50"/>
      <c r="G812" s="29"/>
      <c r="H812" s="29"/>
      <c r="I812" s="29"/>
      <c r="J812" s="29"/>
      <c r="K812" s="52"/>
    </row>
    <row r="813" spans="1:11" ht="15" customHeight="1" x14ac:dyDescent="0.25">
      <c r="A813"/>
      <c r="B813"/>
      <c r="C813" s="105"/>
      <c r="D813"/>
      <c r="E813" s="52"/>
      <c r="F813" s="50"/>
      <c r="G813" s="29"/>
      <c r="H813" s="29"/>
      <c r="I813" s="29"/>
      <c r="J813" s="29"/>
      <c r="K813" s="52"/>
    </row>
    <row r="814" spans="1:11" ht="15" customHeight="1" x14ac:dyDescent="0.25">
      <c r="A814"/>
      <c r="B814"/>
      <c r="C814" s="105"/>
      <c r="D814"/>
      <c r="E814" s="52"/>
      <c r="F814" s="50"/>
      <c r="G814" s="29"/>
      <c r="H814" s="29"/>
      <c r="I814" s="29"/>
      <c r="J814" s="29"/>
      <c r="K814" s="52"/>
    </row>
    <row r="815" spans="1:11" ht="15" customHeight="1" x14ac:dyDescent="0.25">
      <c r="A815"/>
      <c r="B815"/>
      <c r="C815" s="105"/>
      <c r="D815"/>
      <c r="E815" s="52"/>
      <c r="F815" s="50"/>
      <c r="G815" s="29"/>
      <c r="H815" s="29"/>
      <c r="I815" s="29"/>
      <c r="J815" s="29"/>
      <c r="K815" s="52"/>
    </row>
    <row r="816" spans="1:11" ht="15" customHeight="1" x14ac:dyDescent="0.25">
      <c r="A816"/>
      <c r="B816"/>
      <c r="C816" s="105"/>
      <c r="D816"/>
      <c r="E816" s="52"/>
      <c r="F816" s="50"/>
      <c r="G816" s="29"/>
      <c r="H816" s="29"/>
      <c r="I816" s="29"/>
      <c r="J816" s="29"/>
      <c r="K816" s="52"/>
    </row>
    <row r="817" spans="1:11" ht="15" customHeight="1" x14ac:dyDescent="0.25">
      <c r="A817"/>
      <c r="B817"/>
      <c r="C817" s="105"/>
      <c r="D817"/>
      <c r="E817" s="52"/>
      <c r="F817" s="50"/>
      <c r="G817" s="29"/>
      <c r="H817" s="29"/>
      <c r="I817" s="29"/>
      <c r="J817" s="29"/>
      <c r="K817" s="52"/>
    </row>
    <row r="818" spans="1:11" ht="15" customHeight="1" x14ac:dyDescent="0.25">
      <c r="A818"/>
      <c r="B818"/>
      <c r="C818" s="105"/>
      <c r="D818"/>
      <c r="E818" s="52"/>
      <c r="F818" s="50"/>
      <c r="G818" s="29"/>
      <c r="H818" s="29"/>
      <c r="I818" s="29"/>
      <c r="J818" s="29"/>
      <c r="K818" s="52"/>
    </row>
    <row r="819" spans="1:11" ht="15" customHeight="1" x14ac:dyDescent="0.25">
      <c r="A819"/>
      <c r="B819"/>
      <c r="C819" s="105"/>
      <c r="D819"/>
      <c r="E819" s="52"/>
      <c r="F819" s="50"/>
      <c r="G819" s="29"/>
      <c r="H819" s="29"/>
      <c r="I819" s="29"/>
      <c r="J819" s="29"/>
      <c r="K819" s="52"/>
    </row>
    <row r="820" spans="1:11" ht="15" customHeight="1" x14ac:dyDescent="0.25">
      <c r="A820"/>
      <c r="B820"/>
      <c r="C820" s="105"/>
      <c r="D820"/>
      <c r="E820" s="52"/>
      <c r="F820" s="50"/>
      <c r="G820" s="29"/>
      <c r="H820" s="29"/>
      <c r="I820" s="29"/>
      <c r="J820" s="29"/>
      <c r="K820" s="52"/>
    </row>
    <row r="821" spans="1:11" ht="15" customHeight="1" x14ac:dyDescent="0.25">
      <c r="A821"/>
      <c r="B821"/>
      <c r="C821" s="105"/>
      <c r="D821"/>
      <c r="E821" s="52"/>
      <c r="F821" s="50"/>
      <c r="G821" s="29"/>
      <c r="H821" s="29"/>
      <c r="I821" s="29"/>
      <c r="J821" s="29"/>
      <c r="K821" s="52"/>
    </row>
    <row r="822" spans="1:11" ht="15" customHeight="1" x14ac:dyDescent="0.25">
      <c r="A822"/>
      <c r="B822"/>
      <c r="C822" s="105"/>
      <c r="D822"/>
      <c r="E822" s="52"/>
      <c r="F822" s="50"/>
      <c r="G822" s="29"/>
      <c r="H822" s="29"/>
      <c r="I822" s="29"/>
      <c r="J822" s="29"/>
      <c r="K822" s="52"/>
    </row>
    <row r="823" spans="1:11" ht="15" customHeight="1" x14ac:dyDescent="0.25">
      <c r="A823"/>
      <c r="B823"/>
      <c r="C823" s="105"/>
      <c r="D823"/>
      <c r="E823" s="52"/>
      <c r="F823" s="50"/>
      <c r="G823" s="29"/>
      <c r="H823" s="29"/>
      <c r="I823" s="29"/>
      <c r="J823" s="29"/>
      <c r="K823" s="52"/>
    </row>
    <row r="824" spans="1:11" ht="15" customHeight="1" x14ac:dyDescent="0.25">
      <c r="A824"/>
      <c r="B824"/>
      <c r="C824" s="105"/>
      <c r="D824"/>
      <c r="E824" s="52"/>
      <c r="F824" s="50"/>
      <c r="G824" s="29"/>
      <c r="H824" s="29"/>
      <c r="I824" s="29"/>
      <c r="J824" s="29"/>
      <c r="K824" s="52"/>
    </row>
    <row r="825" spans="1:11" ht="15" customHeight="1" x14ac:dyDescent="0.25">
      <c r="A825"/>
      <c r="B825"/>
      <c r="C825" s="105"/>
      <c r="D825"/>
      <c r="E825" s="52"/>
      <c r="F825" s="50"/>
      <c r="G825" s="29"/>
      <c r="H825" s="29"/>
      <c r="I825" s="29"/>
      <c r="J825" s="29"/>
      <c r="K825" s="52"/>
    </row>
    <row r="826" spans="1:11" ht="15" customHeight="1" x14ac:dyDescent="0.25">
      <c r="A826"/>
      <c r="B826"/>
      <c r="C826" s="105"/>
      <c r="D826"/>
      <c r="E826" s="52"/>
      <c r="F826" s="50"/>
      <c r="G826" s="29"/>
      <c r="H826" s="29"/>
      <c r="I826" s="29"/>
      <c r="J826" s="29"/>
      <c r="K826" s="52"/>
    </row>
    <row r="827" spans="1:11" ht="15" customHeight="1" x14ac:dyDescent="0.25">
      <c r="A827"/>
      <c r="B827"/>
      <c r="C827" s="105"/>
      <c r="D827"/>
      <c r="E827" s="52"/>
      <c r="F827" s="50"/>
      <c r="G827" s="29"/>
      <c r="H827" s="29"/>
      <c r="I827" s="29"/>
      <c r="J827" s="29"/>
      <c r="K827" s="52"/>
    </row>
    <row r="828" spans="1:11" ht="15" customHeight="1" x14ac:dyDescent="0.25">
      <c r="A828"/>
      <c r="B828"/>
      <c r="C828" s="105"/>
      <c r="D828"/>
      <c r="E828" s="52"/>
      <c r="F828" s="50"/>
      <c r="G828" s="29"/>
      <c r="H828" s="29"/>
      <c r="I828" s="29"/>
      <c r="J828" s="29"/>
      <c r="K828" s="52"/>
    </row>
    <row r="829" spans="1:11" ht="15" customHeight="1" x14ac:dyDescent="0.25">
      <c r="A829"/>
      <c r="B829"/>
      <c r="C829" s="105"/>
      <c r="D829"/>
      <c r="E829" s="52"/>
      <c r="F829" s="50"/>
      <c r="G829" s="29"/>
      <c r="H829" s="29"/>
      <c r="I829" s="29"/>
      <c r="J829" s="29"/>
      <c r="K829" s="52"/>
    </row>
    <row r="830" spans="1:11" ht="15" customHeight="1" x14ac:dyDescent="0.25">
      <c r="A830"/>
      <c r="B830"/>
      <c r="C830" s="105"/>
      <c r="D830"/>
      <c r="E830" s="52"/>
      <c r="F830" s="50"/>
      <c r="G830" s="29"/>
      <c r="H830" s="29"/>
      <c r="I830" s="29"/>
      <c r="J830" s="29"/>
      <c r="K830" s="52"/>
    </row>
    <row r="831" spans="1:11" ht="15" customHeight="1" x14ac:dyDescent="0.25">
      <c r="A831"/>
      <c r="B831"/>
      <c r="C831" s="105"/>
      <c r="D831"/>
      <c r="E831" s="52"/>
      <c r="F831" s="50"/>
      <c r="G831" s="29"/>
      <c r="H831" s="29"/>
      <c r="I831" s="29"/>
      <c r="J831" s="29"/>
      <c r="K831" s="52"/>
    </row>
    <row r="832" spans="1:11" ht="15" customHeight="1" x14ac:dyDescent="0.25">
      <c r="A832"/>
      <c r="B832"/>
      <c r="C832" s="105"/>
      <c r="D832"/>
      <c r="E832" s="52"/>
      <c r="F832" s="50"/>
      <c r="G832" s="29"/>
      <c r="H832" s="29"/>
      <c r="I832" s="29"/>
      <c r="J832" s="29"/>
      <c r="K832" s="52"/>
    </row>
    <row r="833" spans="1:11" ht="15" customHeight="1" x14ac:dyDescent="0.25">
      <c r="A833"/>
      <c r="B833"/>
      <c r="C833" s="105"/>
      <c r="D833"/>
      <c r="E833" s="52"/>
      <c r="F833" s="50"/>
      <c r="G833" s="29"/>
      <c r="H833" s="29"/>
      <c r="I833" s="29"/>
      <c r="J833" s="29"/>
      <c r="K833" s="52"/>
    </row>
    <row r="834" spans="1:11" ht="15" customHeight="1" x14ac:dyDescent="0.25">
      <c r="A834"/>
      <c r="B834"/>
      <c r="C834" s="105"/>
      <c r="D834"/>
      <c r="E834" s="52"/>
      <c r="F834" s="50"/>
      <c r="G834" s="29"/>
      <c r="H834" s="29"/>
      <c r="I834" s="29"/>
      <c r="J834" s="29"/>
      <c r="K834" s="52"/>
    </row>
    <row r="835" spans="1:11" ht="15" customHeight="1" x14ac:dyDescent="0.25">
      <c r="A835"/>
      <c r="B835"/>
      <c r="C835" s="105"/>
      <c r="D835"/>
      <c r="E835" s="52"/>
      <c r="F835" s="50"/>
      <c r="G835" s="29"/>
      <c r="H835" s="29"/>
      <c r="I835" s="29"/>
      <c r="J835" s="29"/>
      <c r="K835" s="52"/>
    </row>
    <row r="836" spans="1:11" ht="15" customHeight="1" x14ac:dyDescent="0.25">
      <c r="A836"/>
      <c r="B836"/>
      <c r="C836" s="105"/>
      <c r="D836"/>
      <c r="E836" s="52"/>
      <c r="F836" s="50"/>
      <c r="G836" s="29"/>
      <c r="H836" s="29"/>
      <c r="I836" s="29"/>
      <c r="J836" s="29"/>
      <c r="K836" s="52"/>
    </row>
    <row r="837" spans="1:11" ht="15" customHeight="1" x14ac:dyDescent="0.25">
      <c r="A837"/>
      <c r="B837"/>
      <c r="C837" s="105"/>
      <c r="D837"/>
      <c r="E837" s="52"/>
      <c r="F837" s="50"/>
      <c r="G837" s="29"/>
      <c r="H837" s="29"/>
      <c r="I837" s="29"/>
      <c r="J837" s="29"/>
      <c r="K837" s="52"/>
    </row>
    <row r="838" spans="1:11" ht="15" customHeight="1" x14ac:dyDescent="0.25">
      <c r="A838"/>
      <c r="B838"/>
      <c r="C838" s="105"/>
      <c r="D838"/>
      <c r="E838" s="52"/>
      <c r="F838" s="50"/>
      <c r="G838" s="29"/>
      <c r="H838" s="29"/>
      <c r="I838" s="29"/>
      <c r="J838" s="29"/>
      <c r="K838" s="52"/>
    </row>
    <row r="839" spans="1:11" ht="15" customHeight="1" x14ac:dyDescent="0.25">
      <c r="A839"/>
      <c r="B839"/>
      <c r="C839" s="105"/>
      <c r="D839"/>
      <c r="E839" s="52"/>
      <c r="F839" s="50"/>
      <c r="G839" s="29"/>
      <c r="H839" s="29"/>
      <c r="I839" s="29"/>
      <c r="J839" s="29"/>
      <c r="K839" s="52"/>
    </row>
    <row r="840" spans="1:11" ht="15" customHeight="1" x14ac:dyDescent="0.25">
      <c r="A840"/>
      <c r="B840"/>
      <c r="C840" s="105"/>
      <c r="D840"/>
      <c r="E840" s="52"/>
      <c r="F840" s="50"/>
      <c r="G840" s="29"/>
      <c r="H840" s="29"/>
      <c r="I840" s="29"/>
      <c r="J840" s="29"/>
      <c r="K840" s="52"/>
    </row>
    <row r="841" spans="1:11" ht="15" customHeight="1" x14ac:dyDescent="0.25">
      <c r="A841"/>
      <c r="B841"/>
      <c r="C841" s="105"/>
      <c r="D841"/>
      <c r="E841" s="52"/>
      <c r="F841" s="50"/>
      <c r="G841" s="29"/>
      <c r="H841" s="29"/>
      <c r="I841" s="29"/>
      <c r="J841" s="29"/>
      <c r="K841" s="52"/>
    </row>
    <row r="842" spans="1:11" ht="15" customHeight="1" x14ac:dyDescent="0.25">
      <c r="A842"/>
      <c r="B842"/>
      <c r="C842" s="105"/>
      <c r="D842"/>
      <c r="E842" s="52"/>
      <c r="F842" s="50"/>
      <c r="G842" s="29"/>
      <c r="H842" s="29"/>
      <c r="I842" s="29"/>
      <c r="J842" s="29"/>
      <c r="K842" s="52"/>
    </row>
    <row r="843" spans="1:11" ht="15" customHeight="1" x14ac:dyDescent="0.25">
      <c r="A843"/>
      <c r="B843"/>
      <c r="C843" s="105"/>
      <c r="D843"/>
      <c r="E843" s="52"/>
      <c r="F843" s="50"/>
      <c r="G843" s="29"/>
      <c r="H843" s="29"/>
      <c r="I843" s="29"/>
      <c r="J843" s="29"/>
      <c r="K843" s="52"/>
    </row>
    <row r="844" spans="1:11" ht="15" customHeight="1" x14ac:dyDescent="0.25">
      <c r="A844"/>
      <c r="B844"/>
      <c r="C844" s="105"/>
      <c r="D844"/>
      <c r="E844" s="52"/>
      <c r="F844" s="50"/>
      <c r="G844" s="29"/>
      <c r="H844" s="29"/>
      <c r="I844" s="29"/>
      <c r="J844" s="29"/>
      <c r="K844" s="52"/>
    </row>
    <row r="845" spans="1:11" ht="15" customHeight="1" x14ac:dyDescent="0.25">
      <c r="A845"/>
      <c r="B845"/>
      <c r="C845" s="105"/>
      <c r="D845"/>
      <c r="E845" s="52"/>
      <c r="F845" s="50"/>
      <c r="G845" s="29"/>
      <c r="H845" s="29"/>
      <c r="I845" s="29"/>
      <c r="J845" s="29"/>
      <c r="K845" s="52"/>
    </row>
    <row r="846" spans="1:11" ht="15" customHeight="1" x14ac:dyDescent="0.25">
      <c r="A846"/>
      <c r="B846"/>
      <c r="C846" s="105"/>
      <c r="D846"/>
      <c r="E846" s="52"/>
      <c r="F846" s="50"/>
      <c r="G846" s="29"/>
      <c r="H846" s="29"/>
      <c r="I846" s="29"/>
      <c r="J846" s="29"/>
      <c r="K846" s="52"/>
    </row>
    <row r="847" spans="1:11" ht="15" customHeight="1" x14ac:dyDescent="0.25">
      <c r="A847"/>
      <c r="B847"/>
      <c r="C847" s="105"/>
      <c r="D847"/>
      <c r="E847" s="52"/>
      <c r="F847" s="50"/>
      <c r="G847" s="29"/>
      <c r="H847" s="29"/>
      <c r="I847" s="29"/>
      <c r="J847" s="29"/>
      <c r="K847" s="52"/>
    </row>
    <row r="848" spans="1:11" ht="15" customHeight="1" x14ac:dyDescent="0.25">
      <c r="A848"/>
      <c r="B848"/>
      <c r="C848" s="105"/>
      <c r="D848"/>
      <c r="E848" s="52"/>
      <c r="F848" s="50"/>
      <c r="G848" s="29"/>
      <c r="H848" s="29"/>
      <c r="I848" s="29"/>
      <c r="J848" s="29"/>
      <c r="K848" s="52"/>
    </row>
    <row r="849" spans="1:11" ht="15" customHeight="1" x14ac:dyDescent="0.25">
      <c r="A849"/>
      <c r="B849"/>
      <c r="C849" s="105"/>
      <c r="D849"/>
      <c r="E849" s="52"/>
      <c r="F849" s="50"/>
      <c r="G849" s="29"/>
      <c r="H849" s="29"/>
      <c r="I849" s="29"/>
      <c r="J849" s="29"/>
      <c r="K849" s="52"/>
    </row>
    <row r="850" spans="1:11" ht="15" customHeight="1" x14ac:dyDescent="0.25">
      <c r="A850"/>
      <c r="B850"/>
      <c r="C850" s="105"/>
      <c r="D850"/>
      <c r="E850" s="52"/>
      <c r="F850" s="50"/>
      <c r="G850" s="29"/>
      <c r="H850" s="29"/>
      <c r="I850" s="29"/>
      <c r="J850" s="29"/>
      <c r="K850" s="52"/>
    </row>
    <row r="851" spans="1:11" ht="15" customHeight="1" x14ac:dyDescent="0.25">
      <c r="A851"/>
      <c r="B851"/>
      <c r="C851" s="105"/>
      <c r="D851"/>
      <c r="E851" s="52"/>
      <c r="F851" s="50"/>
      <c r="G851" s="29"/>
      <c r="H851" s="29"/>
      <c r="I851" s="29"/>
      <c r="J851" s="29"/>
      <c r="K851" s="52"/>
    </row>
    <row r="852" spans="1:11" ht="15" customHeight="1" x14ac:dyDescent="0.25">
      <c r="A852"/>
      <c r="B852"/>
      <c r="C852" s="105"/>
      <c r="D852"/>
      <c r="E852" s="52"/>
      <c r="F852" s="50"/>
      <c r="G852" s="29"/>
      <c r="H852" s="29"/>
      <c r="I852" s="29"/>
      <c r="J852" s="29"/>
      <c r="K852" s="52"/>
    </row>
    <row r="853" spans="1:11" ht="15" customHeight="1" x14ac:dyDescent="0.25">
      <c r="A853"/>
      <c r="B853"/>
      <c r="C853" s="105"/>
      <c r="D853"/>
      <c r="E853" s="52"/>
      <c r="F853" s="50"/>
      <c r="G853" s="29"/>
      <c r="H853" s="29"/>
      <c r="I853" s="29"/>
      <c r="J853" s="29"/>
      <c r="K853" s="52"/>
    </row>
    <row r="854" spans="1:11" ht="15" customHeight="1" x14ac:dyDescent="0.25">
      <c r="A854"/>
      <c r="B854"/>
      <c r="C854" s="105"/>
      <c r="D854"/>
      <c r="E854" s="52"/>
      <c r="F854" s="50"/>
      <c r="G854" s="29"/>
      <c r="H854" s="29"/>
      <c r="I854" s="29"/>
      <c r="J854" s="29"/>
      <c r="K854" s="52"/>
    </row>
    <row r="855" spans="1:11" ht="15" customHeight="1" x14ac:dyDescent="0.25">
      <c r="A855"/>
      <c r="B855"/>
      <c r="C855" s="105"/>
      <c r="D855"/>
      <c r="E855" s="52"/>
      <c r="F855" s="50"/>
      <c r="G855" s="29"/>
      <c r="H855" s="29"/>
      <c r="I855" s="29"/>
      <c r="J855" s="29"/>
      <c r="K855" s="52"/>
    </row>
    <row r="856" spans="1:11" ht="15" customHeight="1" x14ac:dyDescent="0.25">
      <c r="A856"/>
      <c r="B856"/>
      <c r="C856" s="105"/>
      <c r="D856"/>
      <c r="E856" s="52"/>
      <c r="F856" s="50"/>
      <c r="G856" s="29"/>
      <c r="H856" s="29"/>
      <c r="I856" s="29"/>
      <c r="J856" s="29"/>
      <c r="K856" s="52"/>
    </row>
    <row r="857" spans="1:11" ht="15" customHeight="1" x14ac:dyDescent="0.25">
      <c r="A857"/>
      <c r="B857"/>
      <c r="C857" s="105"/>
      <c r="D857"/>
      <c r="E857" s="52"/>
      <c r="F857" s="50"/>
      <c r="G857" s="29"/>
      <c r="H857" s="29"/>
      <c r="I857" s="29"/>
      <c r="J857" s="29"/>
      <c r="K857" s="52"/>
    </row>
    <row r="858" spans="1:11" ht="15" customHeight="1" x14ac:dyDescent="0.25">
      <c r="A858"/>
      <c r="B858"/>
      <c r="C858" s="105"/>
      <c r="D858"/>
      <c r="E858" s="52"/>
      <c r="F858" s="50"/>
      <c r="G858" s="29"/>
      <c r="H858" s="29"/>
      <c r="I858" s="29"/>
      <c r="J858" s="29"/>
      <c r="K858" s="52"/>
    </row>
    <row r="859" spans="1:11" ht="15" customHeight="1" x14ac:dyDescent="0.25">
      <c r="A859"/>
      <c r="B859"/>
      <c r="C859" s="105"/>
      <c r="D859"/>
      <c r="E859" s="52"/>
      <c r="F859" s="50"/>
      <c r="G859" s="29"/>
      <c r="H859" s="29"/>
      <c r="I859" s="29"/>
      <c r="J859" s="29"/>
      <c r="K859" s="52"/>
    </row>
    <row r="860" spans="1:11" ht="15" customHeight="1" x14ac:dyDescent="0.25">
      <c r="A860"/>
      <c r="B860"/>
      <c r="C860" s="105"/>
      <c r="D860"/>
      <c r="E860" s="52"/>
      <c r="F860" s="50"/>
      <c r="G860" s="29"/>
      <c r="H860" s="29"/>
      <c r="I860" s="29"/>
      <c r="J860" s="29"/>
      <c r="K860" s="52"/>
    </row>
    <row r="861" spans="1:11" ht="15" customHeight="1" x14ac:dyDescent="0.25">
      <c r="A861"/>
      <c r="B861"/>
      <c r="C861" s="105"/>
      <c r="D861"/>
      <c r="E861" s="52"/>
      <c r="F861" s="50"/>
      <c r="G861" s="29"/>
      <c r="H861" s="29"/>
      <c r="I861" s="29"/>
      <c r="J861" s="29"/>
      <c r="K861" s="52"/>
    </row>
    <row r="862" spans="1:11" ht="15" customHeight="1" x14ac:dyDescent="0.25">
      <c r="A862"/>
      <c r="B862"/>
      <c r="C862" s="105"/>
      <c r="D862"/>
      <c r="E862" s="52"/>
      <c r="F862" s="50"/>
      <c r="G862" s="29"/>
      <c r="H862" s="29"/>
      <c r="I862" s="29"/>
      <c r="J862" s="29"/>
      <c r="K862" s="52"/>
    </row>
    <row r="863" spans="1:11" ht="15" customHeight="1" x14ac:dyDescent="0.25">
      <c r="A863"/>
      <c r="B863"/>
      <c r="C863" s="105"/>
      <c r="D863"/>
      <c r="E863" s="52"/>
      <c r="F863" s="50"/>
      <c r="G863" s="29"/>
      <c r="H863" s="29"/>
      <c r="I863" s="29"/>
      <c r="J863" s="29"/>
      <c r="K863" s="52"/>
    </row>
    <row r="864" spans="1:11" ht="15" customHeight="1" x14ac:dyDescent="0.25">
      <c r="A864"/>
      <c r="B864"/>
      <c r="C864" s="105"/>
      <c r="D864"/>
      <c r="E864" s="52"/>
      <c r="F864" s="50"/>
      <c r="G864" s="29"/>
      <c r="H864" s="29"/>
      <c r="I864" s="29"/>
      <c r="J864" s="29"/>
      <c r="K864" s="52"/>
    </row>
    <row r="865" spans="1:11" ht="15" customHeight="1" x14ac:dyDescent="0.25">
      <c r="A865"/>
      <c r="B865"/>
      <c r="C865" s="105"/>
      <c r="D865"/>
      <c r="E865" s="52"/>
      <c r="F865" s="50"/>
      <c r="G865" s="29"/>
      <c r="H865" s="29"/>
      <c r="I865" s="29"/>
      <c r="J865" s="29"/>
      <c r="K865" s="52"/>
    </row>
    <row r="866" spans="1:11" ht="15" customHeight="1" x14ac:dyDescent="0.25">
      <c r="A866"/>
      <c r="B866"/>
      <c r="C866" s="105"/>
      <c r="D866"/>
      <c r="E866" s="52"/>
      <c r="F866" s="50"/>
      <c r="G866" s="29"/>
      <c r="H866" s="29"/>
      <c r="I866" s="29"/>
      <c r="J866" s="29"/>
      <c r="K866" s="52"/>
    </row>
    <row r="867" spans="1:11" ht="15" customHeight="1" x14ac:dyDescent="0.25">
      <c r="A867"/>
      <c r="B867"/>
      <c r="C867" s="105"/>
      <c r="D867"/>
      <c r="E867" s="52"/>
      <c r="F867" s="50"/>
      <c r="G867" s="29"/>
      <c r="H867" s="29"/>
      <c r="I867" s="29"/>
      <c r="J867" s="29"/>
      <c r="K867" s="52"/>
    </row>
    <row r="868" spans="1:11" ht="15" customHeight="1" x14ac:dyDescent="0.25">
      <c r="A868"/>
      <c r="B868"/>
      <c r="C868" s="105"/>
      <c r="D868"/>
      <c r="E868" s="52"/>
      <c r="F868" s="50"/>
      <c r="G868" s="29"/>
      <c r="H868" s="29"/>
      <c r="I868" s="29"/>
      <c r="J868" s="29"/>
      <c r="K868" s="52"/>
    </row>
    <row r="869" spans="1:11" ht="15" customHeight="1" x14ac:dyDescent="0.25">
      <c r="A869"/>
      <c r="B869"/>
      <c r="C869" s="105"/>
      <c r="D869"/>
      <c r="E869" s="52"/>
      <c r="F869" s="50"/>
      <c r="G869" s="29"/>
      <c r="H869" s="29"/>
      <c r="I869" s="29"/>
      <c r="J869" s="29"/>
      <c r="K869" s="52"/>
    </row>
    <row r="870" spans="1:11" ht="15" customHeight="1" x14ac:dyDescent="0.25">
      <c r="A870"/>
      <c r="B870"/>
      <c r="C870" s="105"/>
      <c r="D870"/>
      <c r="E870" s="52"/>
      <c r="F870" s="50"/>
      <c r="G870" s="29"/>
      <c r="H870" s="29"/>
      <c r="I870" s="29"/>
      <c r="J870" s="29"/>
      <c r="K870" s="52"/>
    </row>
    <row r="871" spans="1:11" ht="15" customHeight="1" x14ac:dyDescent="0.25">
      <c r="A871"/>
      <c r="B871"/>
      <c r="C871" s="105"/>
      <c r="D871"/>
      <c r="E871" s="52"/>
      <c r="F871" s="50"/>
      <c r="G871" s="29"/>
      <c r="H871" s="29"/>
      <c r="I871" s="29"/>
      <c r="J871" s="29"/>
      <c r="K871" s="52"/>
    </row>
    <row r="872" spans="1:11" ht="15" customHeight="1" x14ac:dyDescent="0.25">
      <c r="A872"/>
      <c r="B872"/>
      <c r="C872" s="105"/>
      <c r="D872"/>
      <c r="E872" s="52"/>
      <c r="F872" s="50"/>
      <c r="G872" s="29"/>
      <c r="H872" s="29"/>
      <c r="I872" s="29"/>
      <c r="J872" s="29"/>
      <c r="K872" s="52"/>
    </row>
    <row r="873" spans="1:11" ht="15" customHeight="1" x14ac:dyDescent="0.25">
      <c r="A873"/>
      <c r="B873"/>
      <c r="C873" s="105"/>
      <c r="D873"/>
      <c r="E873" s="52"/>
      <c r="F873" s="50"/>
      <c r="G873" s="29"/>
      <c r="H873" s="29"/>
      <c r="I873" s="29"/>
      <c r="J873" s="29"/>
      <c r="K873" s="52"/>
    </row>
    <row r="874" spans="1:11" ht="15" customHeight="1" x14ac:dyDescent="0.25">
      <c r="A874"/>
      <c r="B874"/>
      <c r="C874" s="105"/>
      <c r="D874"/>
      <c r="E874" s="52"/>
      <c r="F874" s="50"/>
      <c r="G874" s="29"/>
      <c r="H874" s="29"/>
      <c r="I874" s="29"/>
      <c r="J874" s="29"/>
      <c r="K874" s="52"/>
    </row>
    <row r="875" spans="1:11" ht="15" customHeight="1" x14ac:dyDescent="0.25">
      <c r="A875"/>
      <c r="B875"/>
      <c r="C875" s="105"/>
      <c r="D875"/>
      <c r="E875" s="52"/>
      <c r="F875" s="50"/>
      <c r="G875" s="29"/>
      <c r="H875" s="29"/>
      <c r="I875" s="29"/>
      <c r="J875" s="29"/>
      <c r="K875" s="52"/>
    </row>
    <row r="876" spans="1:11" ht="15" customHeight="1" x14ac:dyDescent="0.25">
      <c r="A876"/>
      <c r="B876"/>
      <c r="C876" s="105"/>
      <c r="D876"/>
      <c r="E876" s="52"/>
      <c r="F876" s="50"/>
      <c r="G876" s="29"/>
      <c r="H876" s="29"/>
      <c r="I876" s="29"/>
      <c r="J876" s="29"/>
      <c r="K876" s="52"/>
    </row>
    <row r="877" spans="1:11" ht="15" customHeight="1" x14ac:dyDescent="0.25">
      <c r="A877"/>
      <c r="B877"/>
      <c r="C877" s="105"/>
      <c r="D877"/>
      <c r="E877" s="52"/>
      <c r="F877" s="50"/>
      <c r="G877" s="29"/>
      <c r="H877" s="29"/>
      <c r="I877" s="29"/>
      <c r="J877" s="29"/>
      <c r="K877" s="52"/>
    </row>
    <row r="878" spans="1:11" ht="15" customHeight="1" x14ac:dyDescent="0.25">
      <c r="A878"/>
      <c r="B878"/>
      <c r="C878" s="105"/>
      <c r="D878"/>
      <c r="E878" s="52"/>
      <c r="F878" s="50"/>
      <c r="G878" s="29"/>
      <c r="H878" s="29"/>
      <c r="I878" s="29"/>
      <c r="J878" s="29"/>
      <c r="K878" s="52"/>
    </row>
    <row r="879" spans="1:11" ht="15" customHeight="1" x14ac:dyDescent="0.25">
      <c r="A879"/>
      <c r="B879"/>
      <c r="C879" s="105"/>
      <c r="D879"/>
      <c r="E879" s="52"/>
      <c r="F879" s="50"/>
      <c r="G879" s="29"/>
      <c r="H879" s="29"/>
      <c r="I879" s="29"/>
      <c r="J879" s="29"/>
      <c r="K879" s="52"/>
    </row>
    <row r="880" spans="1:11" ht="15" customHeight="1" x14ac:dyDescent="0.25">
      <c r="A880"/>
      <c r="B880"/>
      <c r="C880" s="105"/>
      <c r="D880"/>
      <c r="E880" s="52"/>
      <c r="F880" s="50"/>
      <c r="G880" s="29"/>
      <c r="H880" s="29"/>
      <c r="I880" s="29"/>
      <c r="J880" s="29"/>
      <c r="K880" s="52"/>
    </row>
    <row r="881" spans="1:11" ht="15" customHeight="1" x14ac:dyDescent="0.25">
      <c r="A881"/>
      <c r="B881"/>
      <c r="C881" s="105"/>
      <c r="D881"/>
      <c r="E881" s="52"/>
      <c r="F881" s="50"/>
      <c r="G881" s="29"/>
      <c r="H881" s="29"/>
      <c r="I881" s="29"/>
      <c r="J881" s="29"/>
      <c r="K881" s="52"/>
    </row>
    <row r="882" spans="1:11" ht="15" customHeight="1" x14ac:dyDescent="0.25">
      <c r="A882"/>
      <c r="B882"/>
      <c r="C882" s="105"/>
      <c r="D882"/>
      <c r="E882" s="52"/>
      <c r="F882" s="50"/>
      <c r="G882" s="29"/>
      <c r="H882" s="29"/>
      <c r="I882" s="29"/>
      <c r="J882" s="29"/>
      <c r="K882" s="52"/>
    </row>
    <row r="883" spans="1:11" ht="15" customHeight="1" x14ac:dyDescent="0.25">
      <c r="A883"/>
      <c r="B883"/>
      <c r="C883" s="105"/>
      <c r="D883"/>
      <c r="E883" s="52"/>
      <c r="F883" s="50"/>
      <c r="G883" s="29"/>
      <c r="H883" s="29"/>
      <c r="I883" s="29"/>
      <c r="J883" s="29"/>
      <c r="K883" s="52"/>
    </row>
    <row r="884" spans="1:11" ht="15" customHeight="1" x14ac:dyDescent="0.25">
      <c r="A884"/>
      <c r="B884"/>
      <c r="C884" s="105"/>
      <c r="D884"/>
      <c r="E884" s="52"/>
      <c r="F884" s="50"/>
      <c r="G884" s="29"/>
      <c r="H884" s="29"/>
      <c r="I884" s="29"/>
      <c r="J884" s="29"/>
      <c r="K884" s="52"/>
    </row>
    <row r="885" spans="1:11" ht="15" customHeight="1" x14ac:dyDescent="0.25">
      <c r="A885"/>
      <c r="B885"/>
      <c r="C885" s="105"/>
      <c r="D885"/>
      <c r="E885" s="52"/>
      <c r="F885" s="50"/>
      <c r="G885" s="29"/>
      <c r="H885" s="29"/>
      <c r="I885" s="29"/>
      <c r="J885" s="29"/>
      <c r="K885" s="52"/>
    </row>
    <row r="886" spans="1:11" ht="15" customHeight="1" x14ac:dyDescent="0.25">
      <c r="A886"/>
      <c r="B886"/>
      <c r="C886" s="105"/>
      <c r="D886"/>
      <c r="E886" s="52"/>
      <c r="F886" s="50"/>
      <c r="G886" s="29"/>
      <c r="H886" s="29"/>
      <c r="I886" s="29"/>
      <c r="J886" s="29"/>
      <c r="K886" s="52"/>
    </row>
    <row r="887" spans="1:11" ht="15" customHeight="1" x14ac:dyDescent="0.25">
      <c r="A887"/>
      <c r="B887"/>
      <c r="C887" s="105"/>
      <c r="D887"/>
      <c r="E887" s="52"/>
      <c r="F887" s="50"/>
      <c r="G887" s="29"/>
      <c r="H887" s="29"/>
      <c r="I887" s="29"/>
      <c r="J887" s="29"/>
      <c r="K887" s="52"/>
    </row>
    <row r="888" spans="1:11" ht="15" customHeight="1" x14ac:dyDescent="0.25">
      <c r="A888"/>
      <c r="B888"/>
      <c r="C888" s="105"/>
      <c r="D888"/>
      <c r="E888" s="52"/>
      <c r="F888" s="50"/>
      <c r="G888" s="29"/>
      <c r="H888" s="29"/>
      <c r="I888" s="29"/>
      <c r="J888" s="29"/>
      <c r="K888" s="52"/>
    </row>
    <row r="889" spans="1:11" ht="15" customHeight="1" x14ac:dyDescent="0.25">
      <c r="A889"/>
      <c r="B889"/>
      <c r="C889" s="105"/>
      <c r="D889"/>
      <c r="E889" s="52"/>
      <c r="F889" s="50"/>
      <c r="G889" s="29"/>
      <c r="H889" s="29"/>
      <c r="I889" s="29"/>
      <c r="J889" s="29"/>
      <c r="K889" s="52"/>
    </row>
    <row r="890" spans="1:11" ht="15" customHeight="1" x14ac:dyDescent="0.25">
      <c r="A890"/>
      <c r="B890"/>
      <c r="C890" s="105"/>
      <c r="D890"/>
      <c r="E890" s="52"/>
      <c r="F890" s="50"/>
      <c r="G890" s="29"/>
      <c r="H890" s="29"/>
      <c r="I890" s="29"/>
      <c r="J890" s="29"/>
      <c r="K890" s="52"/>
    </row>
    <row r="891" spans="1:11" ht="15" customHeight="1" x14ac:dyDescent="0.25">
      <c r="A891"/>
      <c r="B891"/>
      <c r="C891" s="105"/>
      <c r="D891"/>
      <c r="E891" s="52"/>
      <c r="F891" s="50"/>
      <c r="G891" s="29"/>
      <c r="H891" s="29"/>
      <c r="I891" s="29"/>
      <c r="J891" s="29"/>
      <c r="K891" s="52"/>
    </row>
    <row r="892" spans="1:11" ht="15" customHeight="1" x14ac:dyDescent="0.25">
      <c r="A892"/>
      <c r="B892"/>
      <c r="C892" s="105"/>
      <c r="D892"/>
      <c r="E892" s="52"/>
      <c r="F892" s="50"/>
      <c r="G892" s="29"/>
      <c r="H892" s="29"/>
      <c r="I892" s="29"/>
      <c r="J892" s="29"/>
      <c r="K892" s="52"/>
    </row>
    <row r="893" spans="1:11" ht="15" customHeight="1" x14ac:dyDescent="0.25">
      <c r="A893"/>
      <c r="B893"/>
      <c r="C893" s="105"/>
      <c r="D893"/>
      <c r="E893" s="52"/>
      <c r="F893" s="50"/>
      <c r="G893" s="29"/>
      <c r="H893" s="29"/>
      <c r="I893" s="29"/>
      <c r="J893" s="29"/>
      <c r="K893" s="52"/>
    </row>
    <row r="894" spans="1:11" ht="15" customHeight="1" x14ac:dyDescent="0.25">
      <c r="A894"/>
      <c r="B894"/>
      <c r="C894" s="105"/>
      <c r="D894"/>
      <c r="E894" s="52"/>
      <c r="F894" s="50"/>
      <c r="G894" s="29"/>
      <c r="H894" s="29"/>
      <c r="I894" s="29"/>
      <c r="J894" s="29"/>
      <c r="K894" s="52"/>
    </row>
    <row r="895" spans="1:11" ht="15" customHeight="1" x14ac:dyDescent="0.25">
      <c r="A895"/>
      <c r="B895"/>
      <c r="C895" s="105"/>
      <c r="D895"/>
      <c r="E895" s="52"/>
      <c r="F895" s="50"/>
      <c r="G895" s="29"/>
      <c r="H895" s="29"/>
      <c r="I895" s="29"/>
      <c r="J895" s="29"/>
      <c r="K895" s="52"/>
    </row>
    <row r="896" spans="1:11" ht="15" customHeight="1" x14ac:dyDescent="0.25">
      <c r="A896"/>
      <c r="B896"/>
      <c r="C896" s="105"/>
      <c r="D896"/>
      <c r="E896" s="52"/>
      <c r="F896" s="50"/>
      <c r="G896" s="29"/>
      <c r="H896" s="29"/>
      <c r="I896" s="29"/>
      <c r="J896" s="29"/>
      <c r="K896" s="52"/>
    </row>
    <row r="897" spans="1:11" ht="15" customHeight="1" x14ac:dyDescent="0.25">
      <c r="A897"/>
      <c r="B897"/>
      <c r="C897" s="105"/>
      <c r="D897"/>
      <c r="E897" s="52"/>
      <c r="F897" s="50"/>
      <c r="G897" s="29"/>
      <c r="H897" s="29"/>
      <c r="I897" s="29"/>
      <c r="J897" s="29"/>
      <c r="K897" s="52"/>
    </row>
    <row r="898" spans="1:11" ht="15" customHeight="1" x14ac:dyDescent="0.25">
      <c r="A898"/>
      <c r="B898"/>
      <c r="C898" s="105"/>
      <c r="D898"/>
      <c r="E898" s="52"/>
      <c r="F898" s="50"/>
      <c r="G898" s="29"/>
      <c r="H898" s="29"/>
      <c r="I898" s="29"/>
      <c r="J898" s="29"/>
      <c r="K898" s="52"/>
    </row>
    <row r="899" spans="1:11" ht="15" customHeight="1" x14ac:dyDescent="0.25">
      <c r="A899"/>
      <c r="B899"/>
      <c r="C899" s="105"/>
      <c r="D899"/>
      <c r="E899" s="52"/>
      <c r="F899" s="50"/>
      <c r="G899" s="29"/>
      <c r="H899" s="29"/>
      <c r="I899" s="29"/>
      <c r="J899" s="29"/>
      <c r="K899" s="52"/>
    </row>
    <row r="900" spans="1:11" ht="15" customHeight="1" x14ac:dyDescent="0.25">
      <c r="A900"/>
      <c r="B900"/>
      <c r="C900" s="105"/>
      <c r="D900"/>
      <c r="E900" s="52"/>
      <c r="F900" s="50"/>
      <c r="G900" s="29"/>
      <c r="H900" s="29"/>
      <c r="I900" s="29"/>
      <c r="J900" s="29"/>
      <c r="K900" s="52"/>
    </row>
    <row r="901" spans="1:11" ht="15" customHeight="1" x14ac:dyDescent="0.25">
      <c r="A901"/>
      <c r="B901"/>
      <c r="C901" s="105"/>
      <c r="D901"/>
      <c r="E901" s="52"/>
      <c r="F901" s="50"/>
      <c r="G901" s="29"/>
      <c r="H901" s="29"/>
      <c r="I901" s="29"/>
      <c r="J901" s="29"/>
      <c r="K901" s="52"/>
    </row>
    <row r="902" spans="1:11" ht="15" customHeight="1" x14ac:dyDescent="0.25">
      <c r="A902"/>
      <c r="B902"/>
      <c r="C902" s="105"/>
      <c r="D902"/>
      <c r="E902" s="52"/>
      <c r="F902" s="50"/>
      <c r="G902" s="29"/>
      <c r="H902" s="29"/>
      <c r="I902" s="29"/>
      <c r="J902" s="29"/>
      <c r="K902" s="52"/>
    </row>
    <row r="903" spans="1:11" ht="15" customHeight="1" x14ac:dyDescent="0.25">
      <c r="A903"/>
      <c r="B903"/>
      <c r="C903" s="105"/>
      <c r="D903"/>
      <c r="E903" s="52"/>
      <c r="F903" s="50"/>
      <c r="G903" s="29"/>
      <c r="H903" s="29"/>
      <c r="I903" s="29"/>
      <c r="J903" s="29"/>
      <c r="K903" s="52"/>
    </row>
    <row r="904" spans="1:11" ht="15" customHeight="1" x14ac:dyDescent="0.25">
      <c r="A904"/>
      <c r="B904"/>
      <c r="C904" s="105"/>
      <c r="D904"/>
      <c r="E904" s="52"/>
      <c r="F904" s="50"/>
      <c r="G904" s="29"/>
      <c r="H904" s="29"/>
      <c r="I904" s="29"/>
      <c r="J904" s="29"/>
      <c r="K904" s="52"/>
    </row>
    <row r="905" spans="1:11" ht="15" customHeight="1" x14ac:dyDescent="0.25">
      <c r="A905"/>
      <c r="B905"/>
      <c r="C905" s="105"/>
      <c r="D905"/>
      <c r="E905" s="52"/>
      <c r="F905" s="50"/>
      <c r="G905" s="29"/>
      <c r="H905" s="29"/>
      <c r="I905" s="29"/>
      <c r="J905" s="29"/>
      <c r="K905" s="52"/>
    </row>
    <row r="906" spans="1:11" ht="15" customHeight="1" x14ac:dyDescent="0.25">
      <c r="A906"/>
      <c r="B906"/>
      <c r="C906" s="105"/>
      <c r="D906"/>
      <c r="E906" s="52"/>
      <c r="F906" s="50"/>
      <c r="G906" s="29"/>
      <c r="H906" s="29"/>
      <c r="I906" s="29"/>
      <c r="J906" s="29"/>
      <c r="K906" s="52"/>
    </row>
    <row r="907" spans="1:11" ht="15" customHeight="1" x14ac:dyDescent="0.25">
      <c r="A907"/>
      <c r="B907"/>
      <c r="C907" s="105"/>
      <c r="D907"/>
      <c r="E907" s="52"/>
      <c r="F907" s="50"/>
      <c r="G907" s="29"/>
      <c r="H907" s="29"/>
      <c r="I907" s="29"/>
      <c r="J907" s="29"/>
      <c r="K907" s="52"/>
    </row>
    <row r="908" spans="1:11" ht="15" customHeight="1" x14ac:dyDescent="0.25">
      <c r="A908"/>
      <c r="B908"/>
      <c r="C908" s="105"/>
      <c r="D908"/>
      <c r="E908" s="52"/>
      <c r="F908" s="50"/>
      <c r="G908" s="29"/>
      <c r="H908" s="29"/>
      <c r="I908" s="29"/>
      <c r="J908" s="29"/>
      <c r="K908" s="52"/>
    </row>
    <row r="909" spans="1:11" ht="15" customHeight="1" x14ac:dyDescent="0.25">
      <c r="A909"/>
      <c r="B909"/>
      <c r="C909" s="105"/>
      <c r="D909"/>
      <c r="E909" s="52"/>
      <c r="F909" s="50"/>
      <c r="G909" s="29"/>
      <c r="H909" s="29"/>
      <c r="I909" s="29"/>
      <c r="J909" s="29"/>
      <c r="K909" s="52"/>
    </row>
    <row r="910" spans="1:11" ht="15" customHeight="1" x14ac:dyDescent="0.25">
      <c r="A910"/>
      <c r="B910"/>
      <c r="C910" s="105"/>
      <c r="D910"/>
      <c r="E910" s="52"/>
      <c r="F910" s="50"/>
      <c r="G910" s="29"/>
      <c r="H910" s="29"/>
      <c r="I910" s="29"/>
      <c r="J910" s="29"/>
      <c r="K910" s="52"/>
    </row>
    <row r="911" spans="1:11" ht="15" customHeight="1" x14ac:dyDescent="0.25">
      <c r="A911"/>
      <c r="B911"/>
      <c r="C911" s="105"/>
      <c r="D911"/>
      <c r="E911" s="52"/>
      <c r="F911" s="50"/>
      <c r="G911" s="29"/>
      <c r="H911" s="29"/>
      <c r="I911" s="29"/>
      <c r="J911" s="29"/>
      <c r="K911" s="52"/>
    </row>
    <row r="912" spans="1:11" ht="15" customHeight="1" x14ac:dyDescent="0.25">
      <c r="A912"/>
      <c r="B912"/>
      <c r="C912" s="105"/>
      <c r="D912"/>
      <c r="E912" s="52"/>
      <c r="F912" s="50"/>
      <c r="G912" s="29"/>
      <c r="H912" s="29"/>
      <c r="I912" s="29"/>
      <c r="J912" s="29"/>
      <c r="K912" s="52"/>
    </row>
    <row r="913" spans="1:11" ht="15" customHeight="1" x14ac:dyDescent="0.25">
      <c r="A913"/>
      <c r="B913"/>
      <c r="C913" s="105"/>
      <c r="D913"/>
      <c r="E913" s="52"/>
      <c r="F913" s="50"/>
      <c r="G913" s="29"/>
      <c r="H913" s="29"/>
      <c r="I913" s="29"/>
      <c r="J913" s="29"/>
      <c r="K913" s="52"/>
    </row>
    <row r="914" spans="1:11" ht="15" customHeight="1" x14ac:dyDescent="0.25">
      <c r="A914"/>
      <c r="B914"/>
      <c r="C914" s="105"/>
      <c r="D914"/>
      <c r="E914" s="52"/>
      <c r="F914" s="50"/>
      <c r="G914" s="29"/>
      <c r="H914" s="29"/>
      <c r="I914" s="29"/>
      <c r="J914" s="29"/>
      <c r="K914" s="52"/>
    </row>
    <row r="915" spans="1:11" ht="15" customHeight="1" x14ac:dyDescent="0.25">
      <c r="A915"/>
      <c r="B915"/>
      <c r="C915" s="105"/>
      <c r="D915"/>
      <c r="E915" s="52"/>
      <c r="F915" s="50"/>
      <c r="G915" s="29"/>
      <c r="H915" s="29"/>
      <c r="I915" s="29"/>
      <c r="J915" s="29"/>
      <c r="K915" s="52"/>
    </row>
    <row r="916" spans="1:11" ht="15" customHeight="1" x14ac:dyDescent="0.25">
      <c r="A916"/>
      <c r="B916"/>
      <c r="C916" s="105"/>
      <c r="D916"/>
      <c r="E916" s="52"/>
      <c r="F916" s="50"/>
      <c r="G916" s="29"/>
      <c r="H916" s="29"/>
      <c r="I916" s="29"/>
      <c r="J916" s="29"/>
      <c r="K916" s="52"/>
    </row>
    <row r="917" spans="1:11" ht="15" customHeight="1" x14ac:dyDescent="0.25">
      <c r="A917"/>
      <c r="B917"/>
      <c r="C917" s="105"/>
      <c r="D917"/>
      <c r="E917" s="52"/>
      <c r="F917" s="50"/>
      <c r="G917" s="29"/>
      <c r="H917" s="29"/>
      <c r="I917" s="29"/>
      <c r="J917" s="29"/>
      <c r="K917" s="52"/>
    </row>
    <row r="918" spans="1:11" ht="15" customHeight="1" x14ac:dyDescent="0.25">
      <c r="A918"/>
      <c r="B918"/>
      <c r="C918" s="105"/>
      <c r="D918"/>
      <c r="E918" s="52"/>
      <c r="F918" s="50"/>
      <c r="G918" s="29"/>
      <c r="H918" s="29"/>
      <c r="I918" s="29"/>
      <c r="J918" s="29"/>
      <c r="K918" s="52"/>
    </row>
    <row r="919" spans="1:11" ht="15" customHeight="1" x14ac:dyDescent="0.25">
      <c r="A919"/>
      <c r="B919"/>
      <c r="C919" s="105"/>
      <c r="D919"/>
      <c r="E919" s="52"/>
      <c r="F919" s="50"/>
      <c r="G919" s="29"/>
      <c r="H919" s="29"/>
      <c r="I919" s="29"/>
      <c r="J919" s="29"/>
      <c r="K919" s="52"/>
    </row>
    <row r="920" spans="1:11" ht="15" customHeight="1" x14ac:dyDescent="0.25">
      <c r="A920"/>
      <c r="B920"/>
      <c r="C920" s="105"/>
      <c r="D920"/>
      <c r="E920" s="52"/>
      <c r="F920" s="50"/>
      <c r="G920" s="29"/>
      <c r="H920" s="29"/>
      <c r="I920" s="29"/>
      <c r="J920" s="29"/>
      <c r="K920" s="52"/>
    </row>
    <row r="921" spans="1:11" ht="15" customHeight="1" x14ac:dyDescent="0.25">
      <c r="A921"/>
      <c r="B921"/>
      <c r="C921" s="105"/>
      <c r="D921"/>
      <c r="E921" s="52"/>
      <c r="F921" s="50"/>
      <c r="G921" s="29"/>
      <c r="H921" s="29"/>
      <c r="I921" s="29"/>
      <c r="J921" s="29"/>
      <c r="K921" s="52"/>
    </row>
    <row r="922" spans="1:11" ht="15" customHeight="1" x14ac:dyDescent="0.25">
      <c r="A922"/>
      <c r="B922"/>
      <c r="C922" s="105"/>
      <c r="D922"/>
      <c r="E922" s="52"/>
      <c r="F922" s="50"/>
      <c r="G922" s="29"/>
      <c r="H922" s="29"/>
      <c r="I922" s="29"/>
      <c r="J922" s="29"/>
      <c r="K922" s="52"/>
    </row>
    <row r="923" spans="1:11" ht="15" customHeight="1" x14ac:dyDescent="0.25">
      <c r="A923"/>
      <c r="B923"/>
      <c r="C923" s="105"/>
      <c r="D923"/>
      <c r="E923" s="52"/>
      <c r="F923" s="50"/>
      <c r="G923" s="29"/>
      <c r="H923" s="29"/>
      <c r="I923" s="29"/>
      <c r="J923" s="29"/>
      <c r="K923" s="52"/>
    </row>
    <row r="924" spans="1:11" ht="15" customHeight="1" x14ac:dyDescent="0.25">
      <c r="A924"/>
      <c r="B924"/>
      <c r="C924" s="105"/>
      <c r="D924"/>
      <c r="E924" s="52"/>
      <c r="F924" s="50"/>
      <c r="G924" s="29"/>
      <c r="H924" s="29"/>
      <c r="I924" s="29"/>
      <c r="J924" s="29"/>
      <c r="K924" s="52"/>
    </row>
    <row r="925" spans="1:11" ht="15" customHeight="1" x14ac:dyDescent="0.25">
      <c r="A925"/>
      <c r="B925"/>
      <c r="C925" s="105"/>
      <c r="D925"/>
      <c r="E925" s="52"/>
      <c r="F925" s="50"/>
      <c r="G925" s="29"/>
      <c r="H925" s="29"/>
      <c r="I925" s="29"/>
      <c r="J925" s="29"/>
      <c r="K925" s="52"/>
    </row>
    <row r="926" spans="1:11" ht="15" customHeight="1" x14ac:dyDescent="0.25">
      <c r="A926"/>
      <c r="B926"/>
      <c r="C926" s="105"/>
      <c r="D926"/>
      <c r="E926" s="52"/>
      <c r="F926" s="50"/>
      <c r="G926" s="29"/>
      <c r="H926" s="29"/>
      <c r="I926" s="29"/>
      <c r="J926" s="29"/>
      <c r="K926" s="52"/>
    </row>
    <row r="927" spans="1:11" ht="15" customHeight="1" x14ac:dyDescent="0.25">
      <c r="A927"/>
      <c r="B927"/>
      <c r="C927" s="105"/>
      <c r="D927"/>
      <c r="E927" s="52"/>
      <c r="F927" s="50"/>
      <c r="G927" s="29"/>
      <c r="H927" s="29"/>
      <c r="I927" s="29"/>
      <c r="J927" s="29"/>
      <c r="K927" s="52"/>
    </row>
    <row r="928" spans="1:11" ht="15" customHeight="1" x14ac:dyDescent="0.25">
      <c r="A928"/>
      <c r="B928"/>
      <c r="C928" s="105"/>
      <c r="D928"/>
      <c r="E928" s="52"/>
      <c r="F928" s="50"/>
      <c r="G928" s="29"/>
      <c r="H928" s="29"/>
      <c r="I928" s="29"/>
      <c r="J928" s="29"/>
      <c r="K928" s="52"/>
    </row>
    <row r="929" spans="1:11" ht="15" customHeight="1" x14ac:dyDescent="0.25">
      <c r="A929"/>
      <c r="B929"/>
      <c r="C929" s="105"/>
      <c r="D929"/>
      <c r="E929" s="52"/>
      <c r="F929" s="50"/>
      <c r="G929" s="29"/>
      <c r="H929" s="29"/>
      <c r="I929" s="29"/>
      <c r="J929" s="29"/>
      <c r="K929" s="52"/>
    </row>
    <row r="930" spans="1:11" ht="15" customHeight="1" x14ac:dyDescent="0.25">
      <c r="A930"/>
      <c r="B930"/>
      <c r="C930" s="105"/>
      <c r="D930"/>
      <c r="E930" s="52"/>
      <c r="F930" s="50"/>
      <c r="G930" s="29"/>
      <c r="H930" s="29"/>
      <c r="I930" s="29"/>
      <c r="J930" s="29"/>
      <c r="K930" s="52"/>
    </row>
    <row r="931" spans="1:11" ht="15" customHeight="1" x14ac:dyDescent="0.25">
      <c r="A931"/>
      <c r="B931"/>
      <c r="C931" s="105"/>
      <c r="D931"/>
      <c r="E931" s="52"/>
      <c r="F931" s="50"/>
      <c r="G931" s="29"/>
      <c r="H931" s="29"/>
      <c r="I931" s="29"/>
      <c r="J931" s="29"/>
      <c r="K931" s="52"/>
    </row>
    <row r="932" spans="1:11" ht="15" customHeight="1" x14ac:dyDescent="0.25">
      <c r="A932"/>
      <c r="B932"/>
      <c r="C932" s="105"/>
      <c r="D932"/>
      <c r="E932" s="52"/>
      <c r="F932" s="50"/>
      <c r="G932" s="29"/>
      <c r="H932" s="29"/>
      <c r="I932" s="29"/>
      <c r="J932" s="29"/>
      <c r="K932" s="52"/>
    </row>
    <row r="933" spans="1:11" ht="15" customHeight="1" x14ac:dyDescent="0.25">
      <c r="A933"/>
      <c r="B933"/>
      <c r="C933" s="105"/>
      <c r="D933"/>
      <c r="E933" s="52"/>
      <c r="F933" s="50"/>
      <c r="G933" s="29"/>
      <c r="H933" s="29"/>
      <c r="I933" s="29"/>
      <c r="J933" s="29"/>
      <c r="K933" s="52"/>
    </row>
    <row r="934" spans="1:11" ht="15" customHeight="1" x14ac:dyDescent="0.25">
      <c r="A934"/>
      <c r="B934"/>
      <c r="C934" s="105"/>
      <c r="D934"/>
      <c r="E934" s="52"/>
      <c r="F934" s="50"/>
      <c r="G934" s="29"/>
      <c r="H934" s="29"/>
      <c r="I934" s="29"/>
      <c r="J934" s="29"/>
      <c r="K934" s="52"/>
    </row>
    <row r="935" spans="1:11" ht="15" customHeight="1" x14ac:dyDescent="0.25">
      <c r="A935"/>
      <c r="B935"/>
      <c r="C935" s="105"/>
      <c r="D935"/>
      <c r="E935" s="52"/>
      <c r="F935" s="50"/>
      <c r="G935" s="29"/>
      <c r="H935" s="29"/>
      <c r="I935" s="29"/>
      <c r="J935" s="29"/>
      <c r="K935" s="52"/>
    </row>
    <row r="936" spans="1:11" ht="15" customHeight="1" x14ac:dyDescent="0.25">
      <c r="A936"/>
      <c r="B936"/>
      <c r="C936" s="105"/>
      <c r="D936"/>
      <c r="E936" s="52"/>
      <c r="F936" s="50"/>
      <c r="G936" s="29"/>
      <c r="H936" s="29"/>
      <c r="I936" s="29"/>
      <c r="J936" s="29"/>
      <c r="K936" s="52"/>
    </row>
    <row r="937" spans="1:11" ht="15" customHeight="1" x14ac:dyDescent="0.25">
      <c r="A937"/>
      <c r="B937"/>
      <c r="C937" s="105"/>
      <c r="D937"/>
      <c r="E937" s="52"/>
      <c r="F937" s="50"/>
      <c r="G937" s="29"/>
      <c r="H937" s="29"/>
      <c r="I937" s="29"/>
      <c r="J937" s="29"/>
      <c r="K937" s="52"/>
    </row>
    <row r="938" spans="1:11" ht="15" customHeight="1" x14ac:dyDescent="0.25">
      <c r="A938"/>
      <c r="B938"/>
      <c r="C938" s="105"/>
      <c r="D938"/>
      <c r="E938" s="52"/>
      <c r="F938" s="50"/>
      <c r="G938" s="29"/>
      <c r="H938" s="29"/>
      <c r="I938" s="29"/>
      <c r="J938" s="29"/>
      <c r="K938" s="52"/>
    </row>
    <row r="939" spans="1:11" ht="15" customHeight="1" x14ac:dyDescent="0.25">
      <c r="A939"/>
      <c r="B939"/>
      <c r="C939" s="105"/>
      <c r="D939"/>
      <c r="E939" s="52"/>
      <c r="F939" s="50"/>
      <c r="G939" s="29"/>
      <c r="H939" s="29"/>
      <c r="I939" s="29"/>
      <c r="J939" s="29"/>
      <c r="K939" s="52"/>
    </row>
    <row r="940" spans="1:11" ht="15" customHeight="1" x14ac:dyDescent="0.25">
      <c r="A940"/>
      <c r="B940"/>
      <c r="C940" s="105"/>
      <c r="D940"/>
      <c r="E940" s="52"/>
      <c r="F940" s="50"/>
      <c r="G940" s="29"/>
      <c r="H940" s="29"/>
      <c r="I940" s="29"/>
      <c r="J940" s="29"/>
      <c r="K940" s="52"/>
    </row>
    <row r="941" spans="1:11" ht="15" customHeight="1" x14ac:dyDescent="0.25">
      <c r="A941"/>
      <c r="B941"/>
      <c r="C941" s="105"/>
      <c r="D941"/>
      <c r="E941" s="52"/>
      <c r="F941" s="50"/>
      <c r="G941" s="29"/>
      <c r="H941" s="29"/>
      <c r="I941" s="29"/>
      <c r="J941" s="29"/>
      <c r="K941" s="52"/>
    </row>
    <row r="942" spans="1:11" ht="15" customHeight="1" x14ac:dyDescent="0.25">
      <c r="A942"/>
      <c r="B942"/>
      <c r="C942" s="105"/>
      <c r="D942"/>
      <c r="E942" s="52"/>
      <c r="F942" s="50"/>
      <c r="G942" s="29"/>
      <c r="H942" s="29"/>
      <c r="I942" s="29"/>
      <c r="J942" s="29"/>
      <c r="K942" s="52"/>
    </row>
    <row r="943" spans="1:11" ht="15" customHeight="1" x14ac:dyDescent="0.25">
      <c r="A943"/>
      <c r="B943"/>
      <c r="C943" s="105"/>
      <c r="D943"/>
      <c r="E943" s="52"/>
      <c r="F943" s="50"/>
      <c r="G943" s="29"/>
      <c r="H943" s="29"/>
      <c r="I943" s="29"/>
      <c r="J943" s="29"/>
      <c r="K943" s="52"/>
    </row>
    <row r="944" spans="1:11" ht="15" customHeight="1" x14ac:dyDescent="0.25">
      <c r="A944"/>
      <c r="B944"/>
      <c r="C944" s="105"/>
      <c r="D944"/>
      <c r="E944" s="52"/>
      <c r="F944" s="50"/>
      <c r="G944" s="29"/>
      <c r="H944" s="29"/>
      <c r="I944" s="29"/>
      <c r="J944" s="29"/>
      <c r="K944" s="52"/>
    </row>
    <row r="945" spans="1:11" ht="15" customHeight="1" x14ac:dyDescent="0.25">
      <c r="A945"/>
      <c r="B945"/>
      <c r="C945" s="105"/>
      <c r="D945"/>
      <c r="E945" s="52"/>
      <c r="F945" s="50"/>
      <c r="G945" s="29"/>
      <c r="H945" s="29"/>
      <c r="I945" s="29"/>
      <c r="J945" s="29"/>
      <c r="K945" s="52"/>
    </row>
    <row r="946" spans="1:11" ht="15" customHeight="1" x14ac:dyDescent="0.25">
      <c r="A946"/>
      <c r="B946"/>
      <c r="C946" s="105"/>
      <c r="D946"/>
      <c r="E946" s="52"/>
      <c r="F946" s="50"/>
      <c r="G946" s="29"/>
      <c r="H946" s="29"/>
      <c r="I946" s="29"/>
      <c r="J946" s="29"/>
      <c r="K946" s="52"/>
    </row>
    <row r="947" spans="1:11" ht="15" customHeight="1" x14ac:dyDescent="0.25">
      <c r="A947"/>
      <c r="B947"/>
      <c r="C947" s="105"/>
      <c r="D947"/>
      <c r="E947" s="52"/>
      <c r="F947" s="50"/>
      <c r="G947" s="29"/>
      <c r="H947" s="29"/>
      <c r="I947" s="29"/>
      <c r="J947" s="29"/>
      <c r="K947" s="52"/>
    </row>
    <row r="948" spans="1:11" ht="15" customHeight="1" x14ac:dyDescent="0.25">
      <c r="A948"/>
      <c r="B948"/>
      <c r="C948" s="105"/>
      <c r="D948"/>
      <c r="E948" s="52"/>
      <c r="F948" s="50"/>
      <c r="G948" s="29"/>
      <c r="H948" s="29"/>
      <c r="I948" s="29"/>
      <c r="J948" s="29"/>
      <c r="K948" s="52"/>
    </row>
    <row r="949" spans="1:11" ht="15" customHeight="1" x14ac:dyDescent="0.25">
      <c r="A949"/>
      <c r="B949"/>
      <c r="C949" s="105"/>
      <c r="D949"/>
      <c r="E949" s="52"/>
      <c r="F949" s="50"/>
      <c r="G949" s="29"/>
      <c r="H949" s="29"/>
      <c r="I949" s="29"/>
      <c r="J949" s="29"/>
      <c r="K949" s="52"/>
    </row>
    <row r="950" spans="1:11" ht="15" customHeight="1" x14ac:dyDescent="0.25">
      <c r="A950"/>
      <c r="B950"/>
      <c r="C950" s="105"/>
      <c r="D950"/>
      <c r="E950" s="52"/>
      <c r="F950" s="50"/>
      <c r="G950" s="29"/>
      <c r="H950" s="29"/>
      <c r="I950" s="29"/>
      <c r="J950" s="29"/>
      <c r="K950" s="52"/>
    </row>
    <row r="951" spans="1:11" ht="15" customHeight="1" x14ac:dyDescent="0.25">
      <c r="A951"/>
      <c r="B951"/>
      <c r="C951" s="105"/>
      <c r="D951"/>
      <c r="E951" s="52"/>
      <c r="F951" s="50"/>
      <c r="G951" s="29"/>
      <c r="H951" s="29"/>
      <c r="I951" s="29"/>
      <c r="J951" s="29"/>
      <c r="K951" s="52"/>
    </row>
    <row r="952" spans="1:11" ht="15" customHeight="1" x14ac:dyDescent="0.25">
      <c r="A952"/>
      <c r="B952"/>
      <c r="C952" s="105"/>
      <c r="D952"/>
      <c r="E952" s="52"/>
      <c r="F952" s="50"/>
      <c r="G952" s="29"/>
      <c r="H952" s="29"/>
      <c r="I952" s="29"/>
      <c r="J952" s="29"/>
      <c r="K952" s="52"/>
    </row>
    <row r="953" spans="1:11" ht="15" customHeight="1" x14ac:dyDescent="0.25">
      <c r="A953"/>
      <c r="B953"/>
      <c r="C953" s="105"/>
      <c r="D953"/>
      <c r="E953" s="52"/>
      <c r="F953" s="50"/>
      <c r="G953" s="29"/>
      <c r="H953" s="29"/>
      <c r="I953" s="29"/>
      <c r="J953" s="29"/>
      <c r="K953" s="52"/>
    </row>
    <row r="954" spans="1:11" ht="15" customHeight="1" x14ac:dyDescent="0.25">
      <c r="A954"/>
      <c r="B954"/>
      <c r="C954" s="105"/>
      <c r="D954"/>
      <c r="E954" s="52"/>
      <c r="F954" s="50"/>
      <c r="G954" s="29"/>
      <c r="H954" s="29"/>
      <c r="I954" s="29"/>
      <c r="J954" s="29"/>
      <c r="K954" s="52"/>
    </row>
    <row r="955" spans="1:11" ht="15" customHeight="1" x14ac:dyDescent="0.25">
      <c r="A955"/>
      <c r="B955"/>
      <c r="C955" s="105"/>
      <c r="D955"/>
      <c r="E955" s="52"/>
      <c r="F955" s="50"/>
      <c r="G955" s="29"/>
      <c r="H955" s="29"/>
      <c r="I955" s="29"/>
      <c r="J955" s="29"/>
      <c r="K955" s="52"/>
    </row>
    <row r="956" spans="1:11" ht="15" customHeight="1" x14ac:dyDescent="0.25">
      <c r="A956"/>
      <c r="B956"/>
      <c r="C956" s="105"/>
      <c r="D956"/>
      <c r="E956" s="52"/>
      <c r="F956" s="50"/>
      <c r="G956" s="29"/>
      <c r="H956" s="29"/>
      <c r="I956" s="29"/>
      <c r="J956" s="29"/>
      <c r="K956" s="52"/>
    </row>
    <row r="957" spans="1:11" ht="15" customHeight="1" x14ac:dyDescent="0.25">
      <c r="A957"/>
      <c r="B957"/>
      <c r="C957" s="105"/>
      <c r="D957"/>
      <c r="E957" s="52"/>
      <c r="F957" s="50"/>
      <c r="G957" s="29"/>
      <c r="H957" s="29"/>
      <c r="I957" s="29"/>
      <c r="J957" s="29"/>
      <c r="K957" s="52"/>
    </row>
    <row r="958" spans="1:11" ht="15" customHeight="1" x14ac:dyDescent="0.25">
      <c r="A958"/>
      <c r="B958"/>
      <c r="C958" s="105"/>
      <c r="D958"/>
      <c r="E958" s="52"/>
      <c r="F958" s="50"/>
      <c r="G958" s="29"/>
      <c r="H958" s="29"/>
      <c r="I958" s="29"/>
      <c r="J958" s="29"/>
      <c r="K958" s="52"/>
    </row>
    <row r="959" spans="1:11" ht="15" customHeight="1" x14ac:dyDescent="0.25">
      <c r="A959"/>
      <c r="B959"/>
      <c r="C959" s="105"/>
      <c r="D959"/>
      <c r="E959" s="52"/>
      <c r="F959" s="50"/>
      <c r="G959" s="29"/>
      <c r="H959" s="29"/>
      <c r="I959" s="29"/>
      <c r="J959" s="29"/>
      <c r="K959" s="52"/>
    </row>
    <row r="960" spans="1:11" ht="15" customHeight="1" x14ac:dyDescent="0.25">
      <c r="A960"/>
      <c r="B960"/>
      <c r="C960" s="105"/>
      <c r="D960"/>
      <c r="E960" s="52"/>
      <c r="F960" s="50"/>
      <c r="G960" s="29"/>
      <c r="H960" s="29"/>
      <c r="I960" s="29"/>
      <c r="J960" s="29"/>
      <c r="K960" s="52"/>
    </row>
    <row r="961" spans="1:11" ht="15" customHeight="1" x14ac:dyDescent="0.25">
      <c r="A961"/>
      <c r="B961"/>
      <c r="C961" s="105"/>
      <c r="D961"/>
      <c r="E961" s="52"/>
      <c r="F961" s="50"/>
      <c r="G961" s="29"/>
      <c r="H961" s="29"/>
      <c r="I961" s="29"/>
      <c r="J961" s="29"/>
      <c r="K961" s="52"/>
    </row>
    <row r="962" spans="1:11" ht="15" customHeight="1" x14ac:dyDescent="0.25">
      <c r="A962"/>
      <c r="B962"/>
      <c r="C962" s="105"/>
      <c r="D962"/>
      <c r="E962" s="52"/>
      <c r="F962" s="50"/>
      <c r="G962" s="29"/>
      <c r="H962" s="29"/>
      <c r="I962" s="29"/>
      <c r="J962" s="29"/>
      <c r="K962" s="52"/>
    </row>
    <row r="963" spans="1:11" ht="15" customHeight="1" x14ac:dyDescent="0.25">
      <c r="A963"/>
      <c r="B963"/>
      <c r="C963" s="105"/>
      <c r="D963"/>
      <c r="E963" s="52"/>
      <c r="F963" s="50"/>
      <c r="G963" s="29"/>
      <c r="H963" s="29"/>
      <c r="I963" s="29"/>
      <c r="J963" s="29"/>
      <c r="K963" s="52"/>
    </row>
    <row r="964" spans="1:11" ht="15" customHeight="1" x14ac:dyDescent="0.25">
      <c r="A964"/>
      <c r="B964"/>
      <c r="C964" s="105"/>
      <c r="D964"/>
      <c r="E964" s="52"/>
      <c r="F964" s="50"/>
      <c r="G964" s="29"/>
      <c r="H964" s="29"/>
      <c r="I964" s="29"/>
      <c r="J964" s="29"/>
      <c r="K964" s="52"/>
    </row>
    <row r="965" spans="1:11" ht="15" customHeight="1" x14ac:dyDescent="0.25">
      <c r="A965"/>
      <c r="B965"/>
      <c r="C965" s="105"/>
      <c r="D965"/>
      <c r="E965" s="52"/>
      <c r="F965" s="50"/>
      <c r="G965" s="29"/>
      <c r="H965" s="29"/>
      <c r="I965" s="29"/>
      <c r="J965" s="29"/>
      <c r="K965" s="52"/>
    </row>
    <row r="966" spans="1:11" ht="15" customHeight="1" x14ac:dyDescent="0.25">
      <c r="A966"/>
      <c r="B966"/>
      <c r="C966" s="105"/>
      <c r="D966"/>
      <c r="E966" s="52"/>
      <c r="F966" s="50"/>
      <c r="G966" s="29"/>
      <c r="H966" s="29"/>
      <c r="I966" s="29"/>
      <c r="J966" s="29"/>
      <c r="K966" s="52"/>
    </row>
    <row r="967" spans="1:11" ht="15" customHeight="1" x14ac:dyDescent="0.25">
      <c r="A967"/>
      <c r="B967"/>
      <c r="C967" s="105"/>
      <c r="D967"/>
      <c r="E967" s="52"/>
      <c r="F967" s="50"/>
      <c r="G967" s="29"/>
      <c r="H967" s="29"/>
      <c r="I967" s="29"/>
      <c r="J967" s="29"/>
      <c r="K967" s="52"/>
    </row>
    <row r="968" spans="1:11" ht="15" customHeight="1" x14ac:dyDescent="0.25">
      <c r="A968"/>
      <c r="B968"/>
      <c r="C968" s="105"/>
      <c r="D968"/>
      <c r="E968" s="52"/>
      <c r="F968" s="50"/>
      <c r="G968" s="29"/>
      <c r="H968" s="29"/>
      <c r="I968" s="29"/>
      <c r="J968" s="29"/>
      <c r="K968" s="52"/>
    </row>
    <row r="969" spans="1:11" ht="15" customHeight="1" x14ac:dyDescent="0.25">
      <c r="A969"/>
      <c r="B969"/>
      <c r="C969" s="105"/>
      <c r="D969"/>
      <c r="E969" s="52"/>
      <c r="F969" s="50"/>
      <c r="G969" s="29"/>
      <c r="H969" s="29"/>
      <c r="I969" s="29"/>
      <c r="J969" s="29"/>
      <c r="K969" s="52"/>
    </row>
    <row r="970" spans="1:11" ht="15" customHeight="1" x14ac:dyDescent="0.25">
      <c r="A970"/>
      <c r="B970"/>
      <c r="C970" s="105"/>
      <c r="D970"/>
      <c r="E970" s="52"/>
      <c r="F970" s="50"/>
      <c r="G970" s="29"/>
      <c r="H970" s="29"/>
      <c r="I970" s="29"/>
      <c r="J970" s="29"/>
      <c r="K970" s="52"/>
    </row>
    <row r="971" spans="1:11" ht="15" customHeight="1" x14ac:dyDescent="0.25">
      <c r="A971"/>
      <c r="B971"/>
      <c r="C971" s="105"/>
      <c r="D971"/>
      <c r="E971" s="52"/>
      <c r="F971" s="50"/>
      <c r="G971" s="29"/>
      <c r="H971" s="29"/>
      <c r="I971" s="29"/>
      <c r="J971" s="29"/>
      <c r="K971" s="52"/>
    </row>
    <row r="972" spans="1:11" ht="15" customHeight="1" x14ac:dyDescent="0.25">
      <c r="A972"/>
      <c r="B972"/>
      <c r="C972" s="105"/>
      <c r="D972"/>
      <c r="E972" s="52"/>
      <c r="F972" s="50"/>
      <c r="G972" s="29"/>
      <c r="H972" s="29"/>
      <c r="I972" s="29"/>
      <c r="J972" s="29"/>
      <c r="K972" s="52"/>
    </row>
    <row r="973" spans="1:11" ht="15" customHeight="1" x14ac:dyDescent="0.25">
      <c r="A973"/>
      <c r="B973"/>
      <c r="C973" s="105"/>
      <c r="D973"/>
      <c r="E973" s="52"/>
      <c r="F973" s="50"/>
      <c r="G973" s="29"/>
      <c r="H973" s="29"/>
      <c r="I973" s="29"/>
      <c r="J973" s="29"/>
      <c r="K973" s="52"/>
    </row>
    <row r="974" spans="1:11" ht="15" customHeight="1" x14ac:dyDescent="0.25">
      <c r="A974"/>
      <c r="B974"/>
      <c r="C974" s="105"/>
      <c r="D974"/>
      <c r="E974" s="52"/>
      <c r="F974" s="50"/>
      <c r="G974" s="29"/>
      <c r="H974" s="29"/>
      <c r="I974" s="29"/>
      <c r="J974" s="29"/>
      <c r="K974" s="52"/>
    </row>
    <row r="975" spans="1:11" ht="15" customHeight="1" x14ac:dyDescent="0.25">
      <c r="A975"/>
      <c r="B975"/>
      <c r="C975" s="105"/>
      <c r="D975"/>
      <c r="E975" s="52"/>
      <c r="F975" s="50"/>
      <c r="G975" s="29"/>
      <c r="H975" s="29"/>
      <c r="I975" s="29"/>
      <c r="J975" s="29"/>
      <c r="K975" s="52"/>
    </row>
    <row r="976" spans="1:11" ht="15" customHeight="1" x14ac:dyDescent="0.25">
      <c r="A976"/>
      <c r="B976"/>
      <c r="C976" s="105"/>
      <c r="D976"/>
      <c r="E976" s="52"/>
      <c r="F976" s="50"/>
      <c r="G976" s="29"/>
      <c r="H976" s="29"/>
      <c r="I976" s="29"/>
      <c r="J976" s="29"/>
      <c r="K976" s="52"/>
    </row>
    <row r="977" spans="1:11" ht="15" customHeight="1" x14ac:dyDescent="0.25">
      <c r="A977"/>
      <c r="B977"/>
      <c r="C977" s="105"/>
      <c r="D977"/>
      <c r="E977" s="52"/>
      <c r="F977" s="50"/>
      <c r="G977" s="29"/>
      <c r="H977" s="29"/>
      <c r="I977" s="29"/>
      <c r="J977" s="29"/>
      <c r="K977" s="52"/>
    </row>
    <row r="978" spans="1:11" ht="15" customHeight="1" x14ac:dyDescent="0.25">
      <c r="A978"/>
      <c r="B978"/>
      <c r="C978" s="105"/>
      <c r="D978"/>
      <c r="E978" s="52"/>
      <c r="F978" s="50"/>
      <c r="G978" s="29"/>
      <c r="H978" s="29"/>
      <c r="I978" s="29"/>
      <c r="J978" s="29"/>
      <c r="K978" s="52"/>
    </row>
    <row r="979" spans="1:11" ht="15" customHeight="1" x14ac:dyDescent="0.25">
      <c r="A979"/>
      <c r="B979"/>
      <c r="C979" s="105"/>
      <c r="D979"/>
      <c r="E979" s="52"/>
      <c r="F979" s="50"/>
      <c r="G979" s="29"/>
      <c r="H979" s="29"/>
      <c r="I979" s="29"/>
      <c r="J979" s="29"/>
      <c r="K979" s="52"/>
    </row>
    <row r="980" spans="1:11" ht="15" customHeight="1" x14ac:dyDescent="0.25">
      <c r="A980"/>
      <c r="B980"/>
      <c r="C980" s="105"/>
      <c r="D980"/>
      <c r="E980" s="52"/>
      <c r="F980" s="50"/>
      <c r="G980" s="29"/>
      <c r="H980" s="29"/>
      <c r="I980" s="29"/>
      <c r="J980" s="29"/>
      <c r="K980" s="52"/>
    </row>
    <row r="981" spans="1:11" ht="15" customHeight="1" x14ac:dyDescent="0.25">
      <c r="A981"/>
      <c r="B981"/>
      <c r="C981" s="105"/>
      <c r="D981"/>
      <c r="E981" s="52"/>
      <c r="F981" s="50"/>
      <c r="G981" s="29"/>
      <c r="H981" s="29"/>
      <c r="I981" s="29"/>
      <c r="J981" s="29"/>
      <c r="K981" s="52"/>
    </row>
    <row r="982" spans="1:11" ht="15" customHeight="1" x14ac:dyDescent="0.25">
      <c r="A982"/>
      <c r="B982"/>
      <c r="C982" s="105"/>
      <c r="D982"/>
      <c r="E982" s="52"/>
      <c r="F982" s="50"/>
      <c r="G982" s="29"/>
      <c r="H982" s="29"/>
      <c r="I982" s="29"/>
      <c r="J982" s="29"/>
      <c r="K982" s="52"/>
    </row>
    <row r="983" spans="1:11" ht="15" customHeight="1" x14ac:dyDescent="0.25">
      <c r="A983"/>
      <c r="B983"/>
      <c r="C983" s="105"/>
      <c r="D983"/>
      <c r="E983" s="52"/>
      <c r="F983" s="50"/>
      <c r="G983" s="29"/>
      <c r="H983" s="29"/>
      <c r="I983" s="29"/>
      <c r="J983" s="29"/>
      <c r="K983" s="52"/>
    </row>
    <row r="984" spans="1:11" ht="15" customHeight="1" x14ac:dyDescent="0.25">
      <c r="A984"/>
      <c r="B984"/>
      <c r="C984" s="105"/>
      <c r="D984"/>
      <c r="E984" s="52"/>
      <c r="F984" s="50"/>
      <c r="G984" s="29"/>
      <c r="H984" s="29"/>
      <c r="I984" s="29"/>
      <c r="J984" s="29"/>
      <c r="K984" s="52"/>
    </row>
    <row r="985" spans="1:11" ht="15" customHeight="1" x14ac:dyDescent="0.25">
      <c r="A985"/>
      <c r="B985"/>
      <c r="C985" s="105"/>
      <c r="D985"/>
      <c r="E985" s="52"/>
      <c r="F985" s="50"/>
      <c r="G985" s="29"/>
      <c r="H985" s="29"/>
      <c r="I985" s="29"/>
      <c r="J985" s="29"/>
      <c r="K985" s="52"/>
    </row>
    <row r="986" spans="1:11" ht="15" customHeight="1" x14ac:dyDescent="0.25">
      <c r="A986"/>
      <c r="B986"/>
      <c r="C986" s="105"/>
      <c r="D986"/>
      <c r="E986" s="52"/>
      <c r="F986" s="50"/>
      <c r="G986" s="29"/>
      <c r="H986" s="29"/>
      <c r="I986" s="29"/>
      <c r="J986" s="29"/>
      <c r="K986" s="52"/>
    </row>
    <row r="987" spans="1:11" ht="15" customHeight="1" x14ac:dyDescent="0.25">
      <c r="A987"/>
      <c r="B987"/>
      <c r="C987" s="105"/>
      <c r="D987"/>
      <c r="E987" s="52"/>
      <c r="F987" s="50"/>
      <c r="G987" s="29"/>
      <c r="H987" s="29"/>
      <c r="I987" s="29"/>
      <c r="J987" s="29"/>
      <c r="K987" s="52"/>
    </row>
    <row r="988" spans="1:11" ht="15" customHeight="1" x14ac:dyDescent="0.25">
      <c r="A988"/>
      <c r="B988"/>
      <c r="C988" s="105"/>
      <c r="D988"/>
      <c r="E988" s="52"/>
      <c r="F988" s="50"/>
      <c r="G988" s="29"/>
      <c r="H988" s="29"/>
      <c r="I988" s="29"/>
      <c r="J988" s="29"/>
      <c r="K988" s="52"/>
    </row>
    <row r="989" spans="1:11" ht="15" customHeight="1" x14ac:dyDescent="0.25">
      <c r="A989"/>
      <c r="B989"/>
      <c r="C989" s="105"/>
      <c r="D989"/>
      <c r="E989" s="52"/>
      <c r="F989" s="50"/>
      <c r="G989" s="29"/>
      <c r="H989" s="29"/>
      <c r="I989" s="29"/>
      <c r="J989" s="29"/>
      <c r="K989" s="52"/>
    </row>
    <row r="990" spans="1:11" ht="15" customHeight="1" x14ac:dyDescent="0.25">
      <c r="A990"/>
      <c r="B990"/>
      <c r="C990" s="105"/>
      <c r="D990"/>
      <c r="E990" s="52"/>
      <c r="F990" s="50"/>
      <c r="G990" s="29"/>
      <c r="H990" s="29"/>
      <c r="I990" s="29"/>
      <c r="J990" s="29"/>
      <c r="K990" s="52"/>
    </row>
    <row r="991" spans="1:11" ht="15" customHeight="1" x14ac:dyDescent="0.25">
      <c r="A991"/>
      <c r="B991"/>
      <c r="C991" s="105"/>
      <c r="D991"/>
      <c r="E991" s="52"/>
      <c r="F991" s="50"/>
      <c r="G991" s="29"/>
      <c r="H991" s="29"/>
      <c r="I991" s="29"/>
      <c r="J991" s="29"/>
      <c r="K991" s="52"/>
    </row>
    <row r="992" spans="1:11" ht="15" customHeight="1" x14ac:dyDescent="0.25">
      <c r="A992"/>
      <c r="B992"/>
      <c r="C992" s="105"/>
      <c r="D992"/>
      <c r="E992" s="52"/>
      <c r="F992" s="50"/>
      <c r="G992" s="29"/>
      <c r="H992" s="29"/>
      <c r="I992" s="29"/>
      <c r="J992" s="29"/>
      <c r="K992" s="52"/>
    </row>
    <row r="993" spans="1:11" ht="15" customHeight="1" x14ac:dyDescent="0.25">
      <c r="A993"/>
      <c r="B993"/>
      <c r="C993" s="105"/>
      <c r="D993"/>
      <c r="E993" s="52"/>
      <c r="F993" s="50"/>
      <c r="G993" s="29"/>
      <c r="H993" s="29"/>
      <c r="I993" s="29"/>
      <c r="J993" s="29"/>
      <c r="K993" s="52"/>
    </row>
    <row r="994" spans="1:11" ht="15" customHeight="1" x14ac:dyDescent="0.25">
      <c r="A994"/>
      <c r="B994"/>
      <c r="C994" s="105"/>
      <c r="D994"/>
      <c r="E994" s="52"/>
      <c r="F994" s="50"/>
      <c r="G994" s="29"/>
      <c r="H994" s="29"/>
      <c r="I994" s="29"/>
      <c r="J994" s="29"/>
      <c r="K994" s="52"/>
    </row>
    <row r="995" spans="1:11" ht="15" customHeight="1" x14ac:dyDescent="0.25">
      <c r="A995"/>
      <c r="B995"/>
      <c r="C995" s="105"/>
      <c r="D995"/>
      <c r="E995" s="52"/>
      <c r="F995" s="50"/>
      <c r="G995" s="29"/>
      <c r="H995" s="29"/>
      <c r="I995" s="29"/>
      <c r="J995" s="29"/>
      <c r="K995" s="52"/>
    </row>
    <row r="996" spans="1:11" ht="15" customHeight="1" x14ac:dyDescent="0.25">
      <c r="A996"/>
      <c r="B996"/>
      <c r="C996" s="105"/>
      <c r="D996"/>
      <c r="E996" s="52"/>
      <c r="F996" s="50"/>
      <c r="G996" s="29"/>
      <c r="H996" s="29"/>
      <c r="I996" s="29"/>
      <c r="J996" s="29"/>
      <c r="K996" s="52"/>
    </row>
    <row r="997" spans="1:11" ht="15" customHeight="1" x14ac:dyDescent="0.25">
      <c r="A997"/>
      <c r="B997"/>
      <c r="C997" s="105"/>
      <c r="D997"/>
      <c r="E997" s="52"/>
      <c r="F997" s="50"/>
      <c r="G997" s="29"/>
      <c r="H997" s="29"/>
      <c r="I997" s="29"/>
      <c r="J997" s="29"/>
      <c r="K997" s="52"/>
    </row>
    <row r="998" spans="1:11" ht="15" customHeight="1" x14ac:dyDescent="0.25">
      <c r="A998"/>
      <c r="B998"/>
      <c r="C998" s="105"/>
      <c r="D998"/>
      <c r="E998" s="52"/>
      <c r="F998" s="50"/>
      <c r="G998" s="29"/>
      <c r="H998" s="29"/>
      <c r="I998" s="29"/>
      <c r="J998" s="29"/>
      <c r="K998" s="52"/>
    </row>
    <row r="999" spans="1:11" ht="15" customHeight="1" x14ac:dyDescent="0.25">
      <c r="A999"/>
      <c r="B999"/>
      <c r="C999" s="105"/>
      <c r="D999"/>
      <c r="E999" s="52"/>
      <c r="F999" s="50"/>
      <c r="G999" s="29"/>
      <c r="H999" s="29"/>
      <c r="I999" s="29"/>
      <c r="J999" s="29"/>
      <c r="K999" s="52"/>
    </row>
    <row r="1000" spans="1:11" ht="15" customHeight="1" x14ac:dyDescent="0.25">
      <c r="A1000"/>
      <c r="B1000"/>
      <c r="C1000" s="105"/>
      <c r="D1000"/>
      <c r="E1000" s="52"/>
      <c r="F1000" s="50"/>
      <c r="G1000" s="29"/>
      <c r="H1000" s="29"/>
      <c r="I1000" s="29"/>
      <c r="J1000" s="29"/>
      <c r="K1000" s="52"/>
    </row>
    <row r="1001" spans="1:11" ht="15" customHeight="1" x14ac:dyDescent="0.25">
      <c r="A1001"/>
      <c r="B1001"/>
      <c r="C1001" s="105"/>
      <c r="D1001"/>
      <c r="E1001" s="52"/>
      <c r="F1001" s="50"/>
      <c r="G1001" s="29"/>
      <c r="H1001" s="29"/>
      <c r="I1001" s="29"/>
      <c r="J1001" s="29"/>
      <c r="K1001" s="52"/>
    </row>
    <row r="1002" spans="1:11" ht="15" customHeight="1" x14ac:dyDescent="0.25">
      <c r="A1002"/>
      <c r="B1002"/>
      <c r="C1002" s="105"/>
      <c r="D1002"/>
      <c r="E1002" s="52"/>
      <c r="F1002" s="50"/>
      <c r="G1002" s="29"/>
      <c r="H1002" s="29"/>
      <c r="I1002" s="29"/>
      <c r="J1002" s="29"/>
      <c r="K1002" s="52"/>
    </row>
    <row r="1003" spans="1:11" ht="15" customHeight="1" x14ac:dyDescent="0.25">
      <c r="A1003"/>
      <c r="B1003"/>
      <c r="C1003" s="105"/>
      <c r="D1003"/>
      <c r="E1003" s="52"/>
      <c r="F1003" s="50"/>
      <c r="G1003" s="29"/>
      <c r="H1003" s="29"/>
      <c r="I1003" s="29"/>
      <c r="J1003" s="29"/>
      <c r="K1003" s="52"/>
    </row>
    <row r="1004" spans="1:11" ht="15" customHeight="1" x14ac:dyDescent="0.25">
      <c r="A1004"/>
      <c r="B1004"/>
      <c r="C1004" s="105"/>
      <c r="D1004"/>
      <c r="E1004" s="52"/>
      <c r="F1004" s="50"/>
      <c r="G1004" s="29"/>
      <c r="H1004" s="29"/>
      <c r="I1004" s="29"/>
      <c r="J1004" s="29"/>
      <c r="K1004" s="52"/>
    </row>
    <row r="1005" spans="1:11" ht="15" customHeight="1" x14ac:dyDescent="0.25">
      <c r="A1005"/>
      <c r="B1005"/>
      <c r="C1005" s="105"/>
      <c r="D1005"/>
      <c r="E1005" s="52"/>
      <c r="F1005" s="50"/>
      <c r="G1005" s="29"/>
      <c r="H1005" s="29"/>
      <c r="I1005" s="29"/>
      <c r="J1005" s="29"/>
      <c r="K1005" s="52"/>
    </row>
    <row r="1006" spans="1:11" ht="15" customHeight="1" x14ac:dyDescent="0.25">
      <c r="A1006"/>
      <c r="B1006"/>
      <c r="C1006" s="105"/>
      <c r="D1006"/>
      <c r="E1006" s="52"/>
      <c r="F1006" s="50"/>
      <c r="G1006" s="29"/>
      <c r="H1006" s="29"/>
      <c r="I1006" s="29"/>
      <c r="J1006" s="29"/>
      <c r="K1006" s="52"/>
    </row>
    <row r="1007" spans="1:11" ht="15" customHeight="1" x14ac:dyDescent="0.25">
      <c r="A1007"/>
      <c r="B1007"/>
      <c r="C1007" s="105"/>
      <c r="D1007"/>
      <c r="E1007" s="52"/>
      <c r="F1007" s="50"/>
      <c r="G1007" s="29"/>
      <c r="H1007" s="29"/>
      <c r="I1007" s="29"/>
      <c r="J1007" s="29"/>
      <c r="K1007" s="52"/>
    </row>
    <row r="1008" spans="1:11" ht="15" customHeight="1" x14ac:dyDescent="0.25">
      <c r="A1008"/>
      <c r="B1008"/>
      <c r="C1008" s="105"/>
      <c r="D1008"/>
      <c r="E1008" s="52"/>
      <c r="F1008" s="50"/>
      <c r="G1008" s="29"/>
      <c r="H1008" s="29"/>
      <c r="I1008" s="29"/>
      <c r="J1008" s="29"/>
      <c r="K1008" s="52"/>
    </row>
    <row r="1009" spans="1:11" ht="15" customHeight="1" x14ac:dyDescent="0.25">
      <c r="A1009"/>
      <c r="B1009"/>
      <c r="C1009" s="105"/>
      <c r="D1009"/>
      <c r="E1009" s="52"/>
      <c r="F1009" s="50"/>
      <c r="G1009" s="29"/>
      <c r="H1009" s="29"/>
      <c r="I1009" s="29"/>
      <c r="J1009" s="29"/>
      <c r="K1009" s="52"/>
    </row>
    <row r="1010" spans="1:11" ht="15" customHeight="1" x14ac:dyDescent="0.25">
      <c r="A1010"/>
      <c r="B1010"/>
      <c r="C1010" s="105"/>
      <c r="D1010"/>
      <c r="E1010" s="52"/>
      <c r="F1010" s="50"/>
      <c r="G1010" s="29"/>
      <c r="H1010" s="29"/>
      <c r="I1010" s="29"/>
      <c r="J1010" s="29"/>
      <c r="K1010" s="52"/>
    </row>
  </sheetData>
  <pageMargins left="0.19685039370078741" right="0.19685039370078741" top="0.19685039370078741" bottom="0.39370078740157483" header="0.31496062992125984" footer="0.19685039370078741"/>
  <pageSetup paperSize="9" scale="62" fitToHeight="0" orientation="landscape" r:id="rId1"/>
  <headerFooter>
    <oddFooter>&amp;L&amp;A&amp;C&amp;P /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Součty interiér</vt:lpstr>
      <vt:lpstr>ATYPY</vt:lpstr>
      <vt:lpstr>TYPOVÉ PRVKY</vt:lpstr>
      <vt:lpstr>ATYPY!Názvy_tisku</vt:lpstr>
      <vt:lpstr>'TYPOVÉ PRVKY'!Názvy_tisku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2022-12-14T10:44:38Z</dcterms:created>
  <dcterms:modified xsi:type="dcterms:W3CDTF">2026-03-30T11:20:55Z</dcterms:modified>
</cp:coreProperties>
</file>