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VZ\Oddělení INFORMATIKY\Desenský\3. Privilegivané účty\1. ZD final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Print_Area" localSheetId="0">List1!$B$1:$F$6</definedName>
  </definedNames>
  <calcPr calcId="162913"/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<sst xmlns="http://schemas.openxmlformats.org/spreadsheetml/2006/main" count="13" uniqueCount="13">
  <si>
    <t>Položka</t>
  </si>
  <si>
    <t>cena bez DPH (Kč)</t>
  </si>
  <si>
    <t>Celkem</t>
  </si>
  <si>
    <t>DPH 21% (Kč)</t>
  </si>
  <si>
    <t>cena vč. DPH (Kč)</t>
  </si>
  <si>
    <t>vyplní dodavatel</t>
  </si>
  <si>
    <t>legenda:</t>
  </si>
  <si>
    <t>Počet</t>
  </si>
  <si>
    <t>Part Number</t>
  </si>
  <si>
    <t>PAS-USER-T2</t>
  </si>
  <si>
    <t>PAS-USER-EXT</t>
  </si>
  <si>
    <t>CyberArk, Core PAS Users, Privileged Account Security User, Named user licenses. Incl.Credential Protection,Session Isolation and Recording</t>
  </si>
  <si>
    <t>CyberArk, Core PAS Users, Privileged Account Security User, Named user license for 3rd party / external vendor. Including Credential Protect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</si>
</sst>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right"/>
    </xf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O15" sqref="O15"/>
    </sheetView>
  </sheetViews>
  <sheetFormatPr defaultRowHeight="12.75" x14ac:dyDescent="0.2"/>
  <cols>
    <col min="1" max="1" width="19.5703125" style="4" customWidth="1"/>
    <col min="2" max="2" width="46.42578125" style="4" customWidth="1"/>
    <col min="3" max="3" width="13.85546875" style="4" customWidth="1"/>
    <col min="4" max="4" width="8" style="4" customWidth="1"/>
    <col min="5" max="5" width="18.28515625" style="4" bestFit="1" customWidth="1"/>
    <col min="6" max="6" width="18.28515625" style="4" customWidth="1"/>
    <col min="7" max="16384" width="9.140625" style="4"/>
  </cols>
  <sheetData>
    <row r="1" spans="1:7" x14ac:dyDescent="0.2">
      <c r="E1" s="1"/>
      <c r="F1" s="1"/>
    </row>
    <row r="2" spans="1:7" x14ac:dyDescent="0.2">
      <c r="B2" s="12"/>
      <c r="C2" s="10"/>
      <c r="D2" s="10"/>
      <c r="E2" s="10"/>
      <c r="F2" s="10"/>
    </row>
    <row r="3" spans="1:7" ht="25.5" x14ac:dyDescent="0.2">
      <c r="A3" s="14" t="s">
        <v>8</v>
      </c>
      <c r="B3" s="15" t="s">
        <v>0</v>
      </c>
      <c r="C3" s="15" t="s">
        <v>1</v>
      </c>
      <c r="D3" s="15" t="s">
        <v>7</v>
      </c>
      <c r="E3" s="15" t="s">
        <v>3</v>
      </c>
      <c r="F3" s="15" t="s">
        <v>4</v>
      </c>
      <c r="G3" s="10"/>
    </row>
    <row r="4" spans="1:7" s="5" customFormat="1" ht="52.5" customHeight="1" x14ac:dyDescent="0.25">
      <c r="A4" s="13" t="s">
        <v>9</v>
      </c>
      <c r="B4" s="20" t="s">
        <v>11</v>
      </c>
      <c r="C4" s="16"/>
      <c r="D4" s="21">
        <v>50</v>
      </c>
      <c r="E4" s="17">
        <f t="shared" ref="E4" si="0">C4*D4*0.21</f>
        <v>0</v>
      </c>
      <c r="F4" s="17">
        <f t="shared" ref="F4" si="1">C4*D4*1.21</f>
        <v>0</v>
      </c>
      <c r="G4" s="8"/>
    </row>
    <row r="5" spans="1:7" s="5" customFormat="1" ht="58.5" customHeight="1" x14ac:dyDescent="0.25">
      <c r="A5" s="13" t="s">
        <v>10</v>
      </c>
      <c r="B5" s="20" t="s">
        <v>12</v>
      </c>
      <c r="C5" s="16"/>
      <c r="D5" s="21">
        <v>100</v>
      </c>
      <c r="E5" s="17">
        <f t="shared" ref="E5" si="2">C5*D5*0.21</f>
        <v>0</v>
      </c>
      <c r="F5" s="17">
        <f t="shared" ref="F5" si="3">C5*D5*1.21</f>
        <v>0</v>
      </c>
      <c r="G5" s="8"/>
    </row>
    <row r="6" spans="1:7" s="5" customFormat="1" ht="33" customHeight="1" x14ac:dyDescent="0.2">
      <c r="B6" s="4"/>
      <c r="C6" s="2"/>
      <c r="D6" s="2"/>
      <c r="E6" s="18" t="s">
        <v>2</v>
      </c>
      <c r="F6" s="19">
        <f>SUM(F4:F5)</f>
        <v>0</v>
      </c>
      <c r="G6" s="8"/>
    </row>
    <row r="7" spans="1:7" s="5" customFormat="1" ht="33" customHeight="1" x14ac:dyDescent="0.2">
      <c r="B7" s="4"/>
      <c r="C7" s="2"/>
      <c r="D7" s="2"/>
      <c r="E7" s="9"/>
      <c r="F7" s="11"/>
      <c r="G7" s="8"/>
    </row>
    <row r="8" spans="1:7" x14ac:dyDescent="0.2">
      <c r="B8" s="4" t="s">
        <v>6</v>
      </c>
      <c r="E8" s="10"/>
      <c r="F8" s="10"/>
    </row>
    <row r="9" spans="1:7" x14ac:dyDescent="0.2">
      <c r="B9" s="6" t="s">
        <v>5</v>
      </c>
      <c r="C9" s="3"/>
      <c r="D9" s="3"/>
    </row>
    <row r="10" spans="1:7" s="5" customFormat="1" ht="12.75" customHeight="1" x14ac:dyDescent="0.2">
      <c r="B10" s="4"/>
      <c r="C10" s="4"/>
      <c r="D10" s="4"/>
      <c r="E10" s="4"/>
      <c r="F10" s="4"/>
      <c r="G10" s="4"/>
    </row>
    <row r="11" spans="1:7" s="5" customFormat="1" ht="12.75" customHeight="1" x14ac:dyDescent="0.2">
      <c r="B11" s="4"/>
      <c r="C11" s="4"/>
      <c r="D11" s="4"/>
      <c r="E11" s="4"/>
      <c r="F11" s="4"/>
      <c r="G11" s="4"/>
    </row>
    <row r="12" spans="1:7" s="5" customFormat="1" ht="12.75" customHeight="1" x14ac:dyDescent="0.2">
      <c r="B12" s="4"/>
      <c r="C12" s="4"/>
      <c r="D12" s="4"/>
      <c r="E12" s="4"/>
      <c r="F12" s="4"/>
      <c r="G12" s="4"/>
    </row>
    <row r="13" spans="1:7" s="5" customFormat="1" ht="12.75" customHeight="1" x14ac:dyDescent="0.2">
      <c r="B13" s="4"/>
      <c r="C13" s="4"/>
      <c r="D13" s="4"/>
      <c r="E13" s="4"/>
      <c r="F13" s="4"/>
      <c r="G13" s="4"/>
    </row>
    <row r="20" spans="3:4" x14ac:dyDescent="0.2">
      <c r="C20" s="7"/>
      <c r="D20" s="7"/>
    </row>
  </sheetData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Fejtová Veronika Ing.</cp:lastModifiedBy>
  <cp:lastPrinted>2015-03-18T15:43:14Z</cp:lastPrinted>
  <dcterms:created xsi:type="dcterms:W3CDTF">2015-03-18T09:55:50Z</dcterms:created>
  <dcterms:modified xsi:type="dcterms:W3CDTF">2025-10-03T09:32:32Z</dcterms:modified>
</cp:coreProperties>
</file>