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K\0.NPK\1 ZAKÁZKY 2025\53 - ZPŘ Sterilizační materiál AJ\6 Vysvětlení zadávací dokumentace\VZD č. 3\na profil\"/>
    </mc:Choice>
  </mc:AlternateContent>
  <xr:revisionPtr revIDLastSave="0" documentId="13_ncr:1_{29340C59-4162-45A1-9F5D-F9FFDC6A641A}" xr6:coauthVersionLast="47" xr6:coauthVersionMax="47" xr10:uidLastSave="{00000000-0000-0000-0000-000000000000}"/>
  <bookViews>
    <workbookView xWindow="-108" yWindow="-108" windowWidth="23256" windowHeight="12576" xr2:uid="{7E897741-D117-4E89-BCB5-50465FCF2B11}"/>
  </bookViews>
  <sheets>
    <sheet name="List1" sheetId="1" r:id="rId1"/>
  </sheets>
  <definedNames>
    <definedName name="_Hlk195515270" localSheetId="0">List1!$A$54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4" i="1" l="1"/>
  <c r="G72" i="1"/>
</calcChain>
</file>

<file path=xl/sharedStrings.xml><?xml version="1.0" encoding="utf-8"?>
<sst xmlns="http://schemas.openxmlformats.org/spreadsheetml/2006/main" count="139" uniqueCount="80">
  <si>
    <t>Sazba DPH (v %)</t>
  </si>
  <si>
    <t>Katalogové číslo</t>
  </si>
  <si>
    <t>Katalogový název</t>
  </si>
  <si>
    <t xml:space="preserve">Výše DPH v Kč </t>
  </si>
  <si>
    <t>Příloha č. 1 kupní smlouvy - Dílčí specifikace ceny</t>
  </si>
  <si>
    <t>Název veřejné zakázky: Sterilizační materiál</t>
  </si>
  <si>
    <t>Obalový materiál -  papír/folie</t>
  </si>
  <si>
    <t>Role plochá papír/folie, š.100mmx200m, indikátory pára, FO typ 1</t>
  </si>
  <si>
    <t>Role plochá papír/folie, š.150mmx200m, indikátory pára, FO typ 1</t>
  </si>
  <si>
    <t>Role plochá papír/folie, š.200mmx200m, indikátory pára, FO typ 1</t>
  </si>
  <si>
    <t>Role plochá papír/folie, š.250mmx200m, indikátory pára, FO typ 1</t>
  </si>
  <si>
    <t>Role plochá papír/folie, š.300mmx200m, indikátory pára, FO typ 1</t>
  </si>
  <si>
    <t>Role plochá papír/folie, š.350mmx200m, indikátory pára, FO typ 1</t>
  </si>
  <si>
    <t>Role plochá papír/folie, š.50mmx200m, indikátory pára, FO typ 1</t>
  </si>
  <si>
    <t>Role plochá papír/folie, š.75mmx200m, indikátory pára, FO typ 1</t>
  </si>
  <si>
    <t>Role skládaná papír/folie, š.100mmx40mmx100m, indikátory pára, FO typ 1</t>
  </si>
  <si>
    <t>Role skládaná papír/folie, š.150mmx50mmx100m, indikátory pára, FO typ 1</t>
  </si>
  <si>
    <t>Role skládaná papír/folie, š.200mmx50mmx100m, indikátory pára, FO typ 1</t>
  </si>
  <si>
    <t>Role skládaná papír/folie, š.250mmx60mmx100m, indikátory pára, FO typ 1</t>
  </si>
  <si>
    <t>Role skládaná papír/folie, š.300mmx60mmx100m, indikátory pára, FO typ 1</t>
  </si>
  <si>
    <t>Role skládaná papír/folie, š.400-420mmx80mmx100m, indikátory pára, FO typ 1</t>
  </si>
  <si>
    <t>Role skládaná papír/folie, š.75mmx30mmx100m, indikátory pára, FO typ 1</t>
  </si>
  <si>
    <t>Sáček plochý papír/folie 100mmx200mm, indikátory pára, FO typ 1</t>
  </si>
  <si>
    <t>Sáček plochý papír/folie 100mmx300mm, indikátory pára, FO typ 1</t>
  </si>
  <si>
    <t>Sáček plochý papír/folie 100mmx400-420mm, indikátory pára, FO typ 1</t>
  </si>
  <si>
    <t>Sáček plochý papír/folie 150mmx200-210mm, indikátory pára, FO typ 1</t>
  </si>
  <si>
    <t>Sáček plochý papír/folie 150mmx250-280mm, indikátory pára, FO typ 1</t>
  </si>
  <si>
    <t>Sáček plochý papír/folie 150mmx300-320mm, indikátory pára, FO typ 1</t>
  </si>
  <si>
    <t>Sáček plochý papír/folie 150mmx350-360mm, indikátory pára, FO typ 1</t>
  </si>
  <si>
    <t>Sáček plochý papír/folie 150mmx400mm, indikátory pára, FO typ 1</t>
  </si>
  <si>
    <t>Sáček plochý papír/folie 200-210mmx400-420mm, indikátory pára, FO typ 1</t>
  </si>
  <si>
    <t>Sáček plochý papír/folie 250mmx360-400mm, indikátory pára, FO typ 1</t>
  </si>
  <si>
    <t>Sáček plochý papír/folie 300mmx500mm, indikátory pára, FO typ 1</t>
  </si>
  <si>
    <t>Sáček plochý papír/folie 300mmx580-600mm, indikátory pára, FO typ 1</t>
  </si>
  <si>
    <t>Sáček plochý papír/folie 420-450mmx500mm, indikátory pára, FO typ 1</t>
  </si>
  <si>
    <t>Sáček plochý papír/folie 420-450mmx600mm, indikátory pára, FO typ 1</t>
  </si>
  <si>
    <t>Sáček plochý papír/folie 75mmx150-170mm, indikátory pára, FO typ 1</t>
  </si>
  <si>
    <t>Sáček plochý papír/folie 75mmx200-210mm, indikátory pára, FO typ 1</t>
  </si>
  <si>
    <t>Sáček plochý papír/folie 75mmx270-300mm, indikátory pára, FO typ 1</t>
  </si>
  <si>
    <t>Sáček plochý papír/folie 75mmx300mm, indikátory pára, FO typ 1</t>
  </si>
  <si>
    <t>Sáček skládaný papír/folie, š.450-500mmx90mmx600mm, indikátory pára, FO typ 1</t>
  </si>
  <si>
    <t>Sáček papír/folie 130mmx 250-290mm, samolepící  s indikátorem parní a EO sterilizace, typ 1</t>
  </si>
  <si>
    <t>Sáček papír/folie 200mmx 330-350mm, samolepící  s indikátorem parní a EO sterilizace, typ 1</t>
  </si>
  <si>
    <t>Sáček papír/folie 90-100mmx 190-230mm, samolepící  s indikátorem parní a EO sterilizace, typ 1</t>
  </si>
  <si>
    <t>Sáček papír/folie 90-100mmx 230-270mm, samolepící  s indikátorem parní a EO sterilizace, typ 1</t>
  </si>
  <si>
    <t>Obalový materiál zátěžový, netkaná textilie</t>
  </si>
  <si>
    <t>Sáček plochý, netkaná textilie,320mmx500-550mm, indikátory parní a EO sterilizace, typ 1</t>
  </si>
  <si>
    <t>Sáček plochý, netkaná textilie,420mmx600mm, indikátory parní a EO sterilizace, typ 1</t>
  </si>
  <si>
    <t>Sáček plochý, netkaná textilie,480-490mmx640mm, indikátory parní a EO sterilizace, typ 1</t>
  </si>
  <si>
    <t>Sáček plochý, netkaná textilie,480-490mmx750mm, indikátory parní a EO sterilizace, typ 1</t>
  </si>
  <si>
    <t>Obalový materiál - polyamid/nylon </t>
  </si>
  <si>
    <t>Sáček polyamid/nylon 170-175mmx260mm,  samolepící s indikátorem horkovzdušné sterilizace, typ 1</t>
  </si>
  <si>
    <t>Sáček polyamid/nylon 50mmx240-250mm,  samolepící s indikátorem horkovzdušné sterilizace, typ 1</t>
  </si>
  <si>
    <t>Sáček polyamid/nylon 75mmx250mm,  samolepící s indikátorem horkovzdušné sterilizace, typ 1</t>
  </si>
  <si>
    <t>Obalový materiál - obaly v arších(tolerance rozměrů +/-1cm) </t>
  </si>
  <si>
    <t>Papír krepový 60gsm 100x100cm</t>
  </si>
  <si>
    <t>Papír krepový 60gsm 120x120cm</t>
  </si>
  <si>
    <t>Papír krepový 60gsm 75x75cm</t>
  </si>
  <si>
    <t xml:space="preserve">Textilie netkaná typu SMS 40-45 gsm, 100x100 cm </t>
  </si>
  <si>
    <t xml:space="preserve">Textilie netkaná typu SMS 40-45 gsm, 120x120 cm </t>
  </si>
  <si>
    <t xml:space="preserve">Textilie netkaná typu SMS 40-45 gsm, 75x75 cm </t>
  </si>
  <si>
    <t xml:space="preserve">Textilie netkaná typu SMS 60 gsm, 120x120cm </t>
  </si>
  <si>
    <t xml:space="preserve">Textilie netkaná typu SMS 60 gsm, 130-140x137-150cm </t>
  </si>
  <si>
    <t xml:space="preserve">Textilie netkaná typu SMS 60 gsm, 75x75cm </t>
  </si>
  <si>
    <t xml:space="preserve">Textilie netkaná typu SMS 60 gsm, 100x100cm </t>
  </si>
  <si>
    <t>Absorpční papír do nástrojových sít a kontejnerů 30x30cm</t>
  </si>
  <si>
    <t>Absorpční papír do nástrojových sít a kontejnerů 30x50cm</t>
  </si>
  <si>
    <t>MJ</t>
  </si>
  <si>
    <t>Nabídková cena v Kč bez DPH za 1 MJ položky</t>
  </si>
  <si>
    <t>Nabídková cena v Kč bez DPH za předpokládanou spotřebu položky za 36 měsíců</t>
  </si>
  <si>
    <t>m</t>
  </si>
  <si>
    <t>ks</t>
  </si>
  <si>
    <t>Předpokládaná spotřeba položky v MJ za období 36 měsíců</t>
  </si>
  <si>
    <t>Celková nabídková cena v Kč bez DPH za předpokládanou spotřebu všech položek za 36 měsíců</t>
  </si>
  <si>
    <t>Celková nabídková cena v Kč včetně DPH za předpokládanou spotřebu všech položek za 36 měsíců</t>
  </si>
  <si>
    <t>Položky veřejné zakázky</t>
  </si>
  <si>
    <t>Sáček plochý papír/folie 270-300mmx440-450mm, indikátory pára, FO typ 1</t>
  </si>
  <si>
    <t>Sáček skládaný papír/folie, š.150mmx50mmx380-400mm, indikátory pára, FO typ 1</t>
  </si>
  <si>
    <t>Sáček plochý, netkaná textilie,600 – 660mmx800 - 900mm, indikátory parní a EO sterilizace, typ 1</t>
  </si>
  <si>
    <t>Sáček plochý papír/folie 100mmx260-280mm, indikátory pára, FO typ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</si>
</sst>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&quot; &quot;* #,##0&quot;    &quot;;&quot;-&quot;* #,##0&quot;    &quot;;&quot; &quot;* &quot;-&quot;#&quot;    &quot;;&quot; &quot;@&quot; &quot;"/>
    <numFmt numFmtId="165" formatCode="#,##0.00&quot; &quot;[$Kč-405]"/>
    <numFmt numFmtId="166" formatCode="#,##0.00\ _K_č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0" fontId="3" fillId="0" borderId="3" xfId="0" applyFont="1" applyBorder="1"/>
    <xf numFmtId="166" fontId="5" fillId="3" borderId="3" xfId="2" applyNumberFormat="1" applyFont="1" applyFill="1" applyBorder="1" applyAlignment="1">
      <alignment horizontal="left"/>
    </xf>
    <xf numFmtId="166" fontId="0" fillId="3" borderId="3" xfId="0" applyNumberFormat="1" applyFill="1" applyBorder="1"/>
    <xf numFmtId="0" fontId="0" fillId="0" borderId="3" xfId="0" applyBorder="1" applyAlignment="1">
      <alignment horizontal="left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165" fontId="0" fillId="0" borderId="4" xfId="0" applyNumberFormat="1" applyBorder="1"/>
    <xf numFmtId="0" fontId="7" fillId="4" borderId="4" xfId="0" applyFont="1" applyFill="1" applyBorder="1" applyAlignment="1">
      <alignment vertical="center"/>
    </xf>
    <xf numFmtId="0" fontId="0" fillId="0" borderId="4" xfId="0" applyBorder="1"/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center"/>
    </xf>
    <xf numFmtId="0" fontId="2" fillId="0" borderId="0" xfId="0" applyFont="1"/>
    <xf numFmtId="0" fontId="3" fillId="0" borderId="17" xfId="0" applyFont="1" applyBorder="1"/>
    <xf numFmtId="0" fontId="7" fillId="4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right" vertical="center"/>
    </xf>
    <xf numFmtId="166" fontId="5" fillId="3" borderId="17" xfId="2" applyNumberFormat="1" applyFont="1" applyFill="1" applyBorder="1" applyAlignment="1">
      <alignment horizontal="left"/>
    </xf>
    <xf numFmtId="166" fontId="0" fillId="3" borderId="17" xfId="0" applyNumberFormat="1" applyFill="1" applyBorder="1"/>
    <xf numFmtId="0" fontId="0" fillId="0" borderId="3" xfId="0" applyBorder="1"/>
    <xf numFmtId="0" fontId="4" fillId="6" borderId="13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left"/>
    </xf>
    <xf numFmtId="0" fontId="10" fillId="6" borderId="14" xfId="0" applyFont="1" applyFill="1" applyBorder="1" applyAlignment="1">
      <alignment horizontal="center"/>
    </xf>
    <xf numFmtId="166" fontId="11" fillId="7" borderId="5" xfId="0" applyNumberFormat="1" applyFont="1" applyFill="1" applyBorder="1"/>
    <xf numFmtId="166" fontId="11" fillId="7" borderId="6" xfId="0" applyNumberFormat="1" applyFont="1" applyFill="1" applyBorder="1"/>
    <xf numFmtId="166" fontId="11" fillId="7" borderId="7" xfId="0" applyNumberFormat="1" applyFont="1" applyFill="1" applyBorder="1"/>
    <xf numFmtId="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0" xfId="0" applyFont="1" applyBorder="1"/>
    <xf numFmtId="0" fontId="5" fillId="4" borderId="3" xfId="0" applyFon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10" fillId="6" borderId="15" xfId="0" applyFont="1" applyFill="1" applyBorder="1"/>
    <xf numFmtId="0" fontId="10" fillId="6" borderId="16" xfId="0" applyFont="1" applyFill="1" applyBorder="1"/>
    <xf numFmtId="0" fontId="8" fillId="5" borderId="3" xfId="0" applyFont="1" applyFill="1" applyBorder="1" applyAlignment="1">
      <alignment horizontal="left" vertical="center"/>
    </xf>
    <xf numFmtId="0" fontId="9" fillId="5" borderId="3" xfId="0" applyFont="1" applyFill="1" applyBorder="1"/>
    <xf numFmtId="0" fontId="9" fillId="5" borderId="22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/>
    <xf numFmtId="0" fontId="9" fillId="5" borderId="18" xfId="0" applyFont="1" applyFill="1" applyBorder="1" applyAlignment="1">
      <alignment horizontal="left"/>
    </xf>
    <xf numFmtId="0" fontId="14" fillId="4" borderId="3" xfId="0" applyFont="1" applyFill="1" applyBorder="1" applyAlignment="1">
      <alignment vertical="center"/>
    </xf>
  </cellXfs>
  <cellStyles count="4">
    <cellStyle name="Čárka" xfId="1" builtinId="3"/>
    <cellStyle name="Měna" xfId="2" builtinId="4"/>
    <cellStyle name="Normální" xfId="0" builtinId="0"/>
    <cellStyle name="Normální 2" xfId="3" xr:uid="{2EFB5026-0A74-4C61-B92D-37EAAF572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C061-443A-465D-883C-45AA7C30480F}">
  <dimension ref="A1:H79"/>
  <sheetViews>
    <sheetView tabSelected="1" topLeftCell="A21" zoomScale="80" zoomScaleNormal="80" workbookViewId="0">
      <selection activeCell="A27" sqref="A27"/>
    </sheetView>
  </sheetViews>
  <sheetFormatPr defaultRowHeight="14.4" x14ac:dyDescent="0.3"/>
  <cols>
    <col min="1" max="1" width="89.6640625" customWidth="1"/>
    <col min="2" max="2" width="17.44140625" customWidth="1"/>
    <col min="3" max="3" width="16.44140625" customWidth="1"/>
    <col min="4" max="4" width="6.6640625" style="2" customWidth="1"/>
    <col min="5" max="5" width="21.6640625" customWidth="1"/>
    <col min="6" max="6" width="20" customWidth="1"/>
    <col min="7" max="7" width="21.33203125" customWidth="1"/>
  </cols>
  <sheetData>
    <row r="1" spans="1:8" ht="18" x14ac:dyDescent="0.35">
      <c r="A1" s="37" t="s">
        <v>4</v>
      </c>
      <c r="B1" s="37"/>
      <c r="C1" s="37"/>
      <c r="D1" s="37"/>
      <c r="E1" s="37"/>
      <c r="F1" s="37"/>
      <c r="G1" s="37"/>
    </row>
    <row r="3" spans="1:8" ht="18" x14ac:dyDescent="0.35">
      <c r="A3" s="16" t="s">
        <v>5</v>
      </c>
    </row>
    <row r="4" spans="1:8" x14ac:dyDescent="0.3">
      <c r="A4" s="1"/>
    </row>
    <row r="5" spans="1:8" x14ac:dyDescent="0.3">
      <c r="E5" s="2"/>
    </row>
    <row r="6" spans="1:8" ht="115.5" customHeight="1" x14ac:dyDescent="0.3">
      <c r="A6" s="31" t="s">
        <v>75</v>
      </c>
      <c r="B6" s="30" t="s">
        <v>2</v>
      </c>
      <c r="C6" s="30" t="s">
        <v>1</v>
      </c>
      <c r="D6" s="30" t="s">
        <v>67</v>
      </c>
      <c r="E6" s="30" t="s">
        <v>72</v>
      </c>
      <c r="F6" s="30" t="s">
        <v>68</v>
      </c>
      <c r="G6" s="30" t="s">
        <v>69</v>
      </c>
      <c r="H6" s="29" t="s">
        <v>0</v>
      </c>
    </row>
    <row r="7" spans="1:8" ht="18.75" customHeight="1" x14ac:dyDescent="0.3">
      <c r="A7" s="46" t="s">
        <v>6</v>
      </c>
      <c r="B7" s="46"/>
      <c r="C7" s="46"/>
      <c r="D7" s="46"/>
      <c r="E7" s="46"/>
      <c r="F7" s="46"/>
      <c r="G7" s="46"/>
      <c r="H7" s="47"/>
    </row>
    <row r="8" spans="1:8" ht="18.75" customHeight="1" x14ac:dyDescent="0.3">
      <c r="A8" s="34" t="s">
        <v>7</v>
      </c>
      <c r="B8" s="32"/>
      <c r="C8" s="17"/>
      <c r="D8" s="18" t="s">
        <v>70</v>
      </c>
      <c r="E8" s="19">
        <v>18600</v>
      </c>
      <c r="F8" s="20"/>
      <c r="G8" s="21"/>
      <c r="H8" s="22"/>
    </row>
    <row r="9" spans="1:8" ht="18.75" customHeight="1" x14ac:dyDescent="0.3">
      <c r="A9" s="34" t="s">
        <v>8</v>
      </c>
      <c r="B9" s="33"/>
      <c r="C9" s="5"/>
      <c r="D9" s="9" t="s">
        <v>70</v>
      </c>
      <c r="E9" s="10">
        <v>24600</v>
      </c>
      <c r="F9" s="6"/>
      <c r="G9" s="7"/>
      <c r="H9" s="22"/>
    </row>
    <row r="10" spans="1:8" ht="18.75" customHeight="1" x14ac:dyDescent="0.3">
      <c r="A10" s="34" t="s">
        <v>9</v>
      </c>
      <c r="B10" s="33"/>
      <c r="C10" s="5"/>
      <c r="D10" s="9" t="s">
        <v>70</v>
      </c>
      <c r="E10" s="10">
        <v>23400</v>
      </c>
      <c r="F10" s="6"/>
      <c r="G10" s="7"/>
      <c r="H10" s="22"/>
    </row>
    <row r="11" spans="1:8" ht="18.75" customHeight="1" x14ac:dyDescent="0.3">
      <c r="A11" s="34" t="s">
        <v>10</v>
      </c>
      <c r="B11" s="33"/>
      <c r="C11" s="5"/>
      <c r="D11" s="9" t="s">
        <v>70</v>
      </c>
      <c r="E11" s="10">
        <v>3000</v>
      </c>
      <c r="F11" s="6"/>
      <c r="G11" s="7"/>
      <c r="H11" s="22"/>
    </row>
    <row r="12" spans="1:8" ht="18.75" customHeight="1" x14ac:dyDescent="0.3">
      <c r="A12" s="34" t="s">
        <v>11</v>
      </c>
      <c r="B12" s="33"/>
      <c r="C12" s="5"/>
      <c r="D12" s="9" t="s">
        <v>70</v>
      </c>
      <c r="E12" s="10">
        <v>3000</v>
      </c>
      <c r="F12" s="6"/>
      <c r="G12" s="7"/>
      <c r="H12" s="22"/>
    </row>
    <row r="13" spans="1:8" ht="18.75" customHeight="1" x14ac:dyDescent="0.3">
      <c r="A13" s="34" t="s">
        <v>12</v>
      </c>
      <c r="B13" s="33"/>
      <c r="C13" s="5"/>
      <c r="D13" s="9" t="s">
        <v>70</v>
      </c>
      <c r="E13" s="10">
        <v>2400</v>
      </c>
      <c r="F13" s="6"/>
      <c r="G13" s="7"/>
      <c r="H13" s="22"/>
    </row>
    <row r="14" spans="1:8" ht="18.75" customHeight="1" x14ac:dyDescent="0.3">
      <c r="A14" s="34" t="s">
        <v>13</v>
      </c>
      <c r="B14" s="33"/>
      <c r="C14" s="5"/>
      <c r="D14" s="9" t="s">
        <v>70</v>
      </c>
      <c r="E14" s="10">
        <v>8400</v>
      </c>
      <c r="F14" s="6"/>
      <c r="G14" s="7"/>
      <c r="H14" s="22"/>
    </row>
    <row r="15" spans="1:8" ht="18.75" customHeight="1" x14ac:dyDescent="0.3">
      <c r="A15" s="34" t="s">
        <v>14</v>
      </c>
      <c r="B15" s="33"/>
      <c r="C15" s="5"/>
      <c r="D15" s="9" t="s">
        <v>70</v>
      </c>
      <c r="E15" s="10">
        <v>10800</v>
      </c>
      <c r="F15" s="6"/>
      <c r="G15" s="7"/>
      <c r="H15" s="22"/>
    </row>
    <row r="16" spans="1:8" ht="18.75" customHeight="1" x14ac:dyDescent="0.3">
      <c r="A16" s="34" t="s">
        <v>15</v>
      </c>
      <c r="B16" s="33"/>
      <c r="C16" s="5"/>
      <c r="D16" s="9" t="s">
        <v>70</v>
      </c>
      <c r="E16" s="10">
        <v>8700</v>
      </c>
      <c r="F16" s="6"/>
      <c r="G16" s="7"/>
      <c r="H16" s="22"/>
    </row>
    <row r="17" spans="1:8" ht="18.75" customHeight="1" x14ac:dyDescent="0.3">
      <c r="A17" s="34" t="s">
        <v>16</v>
      </c>
      <c r="B17" s="33"/>
      <c r="C17" s="5"/>
      <c r="D17" s="9" t="s">
        <v>70</v>
      </c>
      <c r="E17" s="10">
        <v>14700</v>
      </c>
      <c r="F17" s="6"/>
      <c r="G17" s="7"/>
      <c r="H17" s="22"/>
    </row>
    <row r="18" spans="1:8" ht="18.75" customHeight="1" x14ac:dyDescent="0.3">
      <c r="A18" s="34" t="s">
        <v>17</v>
      </c>
      <c r="B18" s="33"/>
      <c r="C18" s="5"/>
      <c r="D18" s="9" t="s">
        <v>70</v>
      </c>
      <c r="E18" s="10">
        <v>5400</v>
      </c>
      <c r="F18" s="6"/>
      <c r="G18" s="7"/>
      <c r="H18" s="22"/>
    </row>
    <row r="19" spans="1:8" ht="18.75" customHeight="1" x14ac:dyDescent="0.3">
      <c r="A19" s="34" t="s">
        <v>18</v>
      </c>
      <c r="B19" s="33"/>
      <c r="C19" s="5"/>
      <c r="D19" s="9" t="s">
        <v>70</v>
      </c>
      <c r="E19" s="10">
        <v>2700</v>
      </c>
      <c r="F19" s="6"/>
      <c r="G19" s="7"/>
      <c r="H19" s="22"/>
    </row>
    <row r="20" spans="1:8" ht="18.75" customHeight="1" x14ac:dyDescent="0.3">
      <c r="A20" s="34" t="s">
        <v>19</v>
      </c>
      <c r="B20" s="33"/>
      <c r="C20" s="5"/>
      <c r="D20" s="9" t="s">
        <v>70</v>
      </c>
      <c r="E20" s="10">
        <v>2400</v>
      </c>
      <c r="F20" s="6"/>
      <c r="G20" s="7"/>
      <c r="H20" s="22"/>
    </row>
    <row r="21" spans="1:8" ht="18.75" customHeight="1" x14ac:dyDescent="0.3">
      <c r="A21" s="34" t="s">
        <v>20</v>
      </c>
      <c r="B21" s="33"/>
      <c r="C21" s="5"/>
      <c r="D21" s="9" t="s">
        <v>70</v>
      </c>
      <c r="E21" s="10">
        <v>900</v>
      </c>
      <c r="F21" s="6"/>
      <c r="G21" s="7"/>
      <c r="H21" s="22"/>
    </row>
    <row r="22" spans="1:8" ht="18.75" customHeight="1" x14ac:dyDescent="0.3">
      <c r="A22" s="34" t="s">
        <v>21</v>
      </c>
      <c r="B22" s="33"/>
      <c r="C22" s="5"/>
      <c r="D22" s="9" t="s">
        <v>70</v>
      </c>
      <c r="E22" s="10">
        <v>4800</v>
      </c>
      <c r="F22" s="6"/>
      <c r="G22" s="7"/>
      <c r="H22" s="22"/>
    </row>
    <row r="23" spans="1:8" ht="18.75" customHeight="1" x14ac:dyDescent="0.3">
      <c r="A23" s="34" t="s">
        <v>22</v>
      </c>
      <c r="B23" s="33"/>
      <c r="C23" s="5"/>
      <c r="D23" s="9" t="s">
        <v>71</v>
      </c>
      <c r="E23" s="10">
        <v>40500</v>
      </c>
      <c r="F23" s="6"/>
      <c r="G23" s="7"/>
      <c r="H23" s="22"/>
    </row>
    <row r="24" spans="1:8" ht="18.75" customHeight="1" x14ac:dyDescent="0.3">
      <c r="A24" s="52" t="s">
        <v>79</v>
      </c>
      <c r="B24" s="33"/>
      <c r="C24" s="5"/>
      <c r="D24" s="9" t="s">
        <v>71</v>
      </c>
      <c r="E24" s="10">
        <v>180000</v>
      </c>
      <c r="F24" s="6"/>
      <c r="G24" s="7"/>
      <c r="H24" s="22"/>
    </row>
    <row r="25" spans="1:8" ht="18.75" customHeight="1" x14ac:dyDescent="0.3">
      <c r="A25" s="34" t="s">
        <v>23</v>
      </c>
      <c r="B25" s="33"/>
      <c r="C25" s="5"/>
      <c r="D25" s="9" t="s">
        <v>71</v>
      </c>
      <c r="E25" s="10">
        <v>27000</v>
      </c>
      <c r="F25" s="6"/>
      <c r="G25" s="7"/>
      <c r="H25" s="22"/>
    </row>
    <row r="26" spans="1:8" ht="18.75" customHeight="1" x14ac:dyDescent="0.3">
      <c r="A26" s="34" t="s">
        <v>24</v>
      </c>
      <c r="B26" s="33"/>
      <c r="C26" s="5"/>
      <c r="D26" s="9" t="s">
        <v>71</v>
      </c>
      <c r="E26" s="10">
        <v>13500</v>
      </c>
      <c r="F26" s="6"/>
      <c r="G26" s="7"/>
      <c r="H26" s="22"/>
    </row>
    <row r="27" spans="1:8" ht="18.75" customHeight="1" x14ac:dyDescent="0.3">
      <c r="A27" s="34" t="s">
        <v>25</v>
      </c>
      <c r="B27" s="33"/>
      <c r="C27" s="5"/>
      <c r="D27" s="9" t="s">
        <v>71</v>
      </c>
      <c r="E27" s="10">
        <v>24000</v>
      </c>
      <c r="F27" s="6"/>
      <c r="G27" s="7"/>
      <c r="H27" s="22"/>
    </row>
    <row r="28" spans="1:8" ht="18.75" customHeight="1" x14ac:dyDescent="0.3">
      <c r="A28" s="34" t="s">
        <v>26</v>
      </c>
      <c r="B28" s="33"/>
      <c r="C28" s="5"/>
      <c r="D28" s="9" t="s">
        <v>71</v>
      </c>
      <c r="E28" s="10">
        <v>30000</v>
      </c>
      <c r="F28" s="6"/>
      <c r="G28" s="7"/>
      <c r="H28" s="22"/>
    </row>
    <row r="29" spans="1:8" ht="18.75" customHeight="1" x14ac:dyDescent="0.3">
      <c r="A29" s="34" t="s">
        <v>27</v>
      </c>
      <c r="B29" s="33"/>
      <c r="C29" s="5"/>
      <c r="D29" s="9" t="s">
        <v>71</v>
      </c>
      <c r="E29" s="10">
        <v>42000</v>
      </c>
      <c r="F29" s="6"/>
      <c r="G29" s="7"/>
      <c r="H29" s="22"/>
    </row>
    <row r="30" spans="1:8" ht="18.75" customHeight="1" x14ac:dyDescent="0.3">
      <c r="A30" s="34" t="s">
        <v>28</v>
      </c>
      <c r="B30" s="33"/>
      <c r="C30" s="5"/>
      <c r="D30" s="9" t="s">
        <v>71</v>
      </c>
      <c r="E30" s="10">
        <v>39000</v>
      </c>
      <c r="F30" s="6"/>
      <c r="G30" s="7"/>
      <c r="H30" s="22"/>
    </row>
    <row r="31" spans="1:8" ht="18.75" customHeight="1" x14ac:dyDescent="0.3">
      <c r="A31" s="34" t="s">
        <v>29</v>
      </c>
      <c r="B31" s="33"/>
      <c r="C31" s="5"/>
      <c r="D31" s="9" t="s">
        <v>71</v>
      </c>
      <c r="E31" s="10">
        <v>6000</v>
      </c>
      <c r="F31" s="6"/>
      <c r="G31" s="7"/>
      <c r="H31" s="22"/>
    </row>
    <row r="32" spans="1:8" ht="18.75" customHeight="1" x14ac:dyDescent="0.3">
      <c r="A32" s="34" t="s">
        <v>30</v>
      </c>
      <c r="B32" s="33"/>
      <c r="C32" s="5"/>
      <c r="D32" s="9" t="s">
        <v>71</v>
      </c>
      <c r="E32" s="10">
        <v>21000</v>
      </c>
      <c r="F32" s="6"/>
      <c r="G32" s="7"/>
      <c r="H32" s="22"/>
    </row>
    <row r="33" spans="1:8" ht="18.75" customHeight="1" x14ac:dyDescent="0.3">
      <c r="A33" s="34" t="s">
        <v>31</v>
      </c>
      <c r="B33" s="33"/>
      <c r="C33" s="5"/>
      <c r="D33" s="9" t="s">
        <v>71</v>
      </c>
      <c r="E33" s="10">
        <v>24000</v>
      </c>
      <c r="F33" s="6"/>
      <c r="G33" s="7"/>
      <c r="H33" s="22"/>
    </row>
    <row r="34" spans="1:8" ht="18.75" customHeight="1" x14ac:dyDescent="0.3">
      <c r="A34" s="35" t="s">
        <v>76</v>
      </c>
      <c r="B34" s="33"/>
      <c r="C34" s="5"/>
      <c r="D34" s="9" t="s">
        <v>71</v>
      </c>
      <c r="E34" s="10">
        <v>21600</v>
      </c>
      <c r="F34" s="6"/>
      <c r="G34" s="7"/>
      <c r="H34" s="22"/>
    </row>
    <row r="35" spans="1:8" ht="18.75" customHeight="1" x14ac:dyDescent="0.3">
      <c r="A35" s="35" t="s">
        <v>32</v>
      </c>
      <c r="B35" s="33"/>
      <c r="C35" s="5"/>
      <c r="D35" s="9" t="s">
        <v>71</v>
      </c>
      <c r="E35" s="10">
        <v>24000</v>
      </c>
      <c r="F35" s="6"/>
      <c r="G35" s="7"/>
      <c r="H35" s="22"/>
    </row>
    <row r="36" spans="1:8" ht="18.75" customHeight="1" x14ac:dyDescent="0.3">
      <c r="A36" s="34" t="s">
        <v>33</v>
      </c>
      <c r="B36" s="33"/>
      <c r="C36" s="5"/>
      <c r="D36" s="9" t="s">
        <v>71</v>
      </c>
      <c r="E36" s="10">
        <v>1500</v>
      </c>
      <c r="F36" s="6"/>
      <c r="G36" s="7"/>
      <c r="H36" s="22"/>
    </row>
    <row r="37" spans="1:8" ht="18.75" customHeight="1" x14ac:dyDescent="0.3">
      <c r="A37" s="34" t="s">
        <v>34</v>
      </c>
      <c r="B37" s="33"/>
      <c r="C37" s="5"/>
      <c r="D37" s="9" t="s">
        <v>71</v>
      </c>
      <c r="E37" s="10">
        <v>4500</v>
      </c>
      <c r="F37" s="6"/>
      <c r="G37" s="7"/>
      <c r="H37" s="22"/>
    </row>
    <row r="38" spans="1:8" ht="18.75" customHeight="1" x14ac:dyDescent="0.3">
      <c r="A38" s="34" t="s">
        <v>35</v>
      </c>
      <c r="B38" s="33"/>
      <c r="C38" s="5"/>
      <c r="D38" s="9" t="s">
        <v>71</v>
      </c>
      <c r="E38" s="10">
        <v>4500</v>
      </c>
      <c r="F38" s="6"/>
      <c r="G38" s="7"/>
      <c r="H38" s="22"/>
    </row>
    <row r="39" spans="1:8" ht="18.75" customHeight="1" x14ac:dyDescent="0.3">
      <c r="A39" s="34" t="s">
        <v>36</v>
      </c>
      <c r="B39" s="33"/>
      <c r="C39" s="5"/>
      <c r="D39" s="9" t="s">
        <v>71</v>
      </c>
      <c r="E39" s="10">
        <v>14400</v>
      </c>
      <c r="F39" s="6"/>
      <c r="G39" s="7"/>
      <c r="H39" s="22"/>
    </row>
    <row r="40" spans="1:8" ht="18.75" customHeight="1" x14ac:dyDescent="0.3">
      <c r="A40" s="34" t="s">
        <v>37</v>
      </c>
      <c r="B40" s="33"/>
      <c r="C40" s="5"/>
      <c r="D40" s="9" t="s">
        <v>71</v>
      </c>
      <c r="E40" s="10">
        <v>48000</v>
      </c>
      <c r="F40" s="6"/>
      <c r="G40" s="7"/>
      <c r="H40" s="22"/>
    </row>
    <row r="41" spans="1:8" ht="18.75" customHeight="1" x14ac:dyDescent="0.3">
      <c r="A41" s="34" t="s">
        <v>38</v>
      </c>
      <c r="B41" s="33"/>
      <c r="C41" s="5"/>
      <c r="D41" s="9" t="s">
        <v>71</v>
      </c>
      <c r="E41" s="10">
        <v>126000</v>
      </c>
      <c r="F41" s="6"/>
      <c r="G41" s="7"/>
      <c r="H41" s="22"/>
    </row>
    <row r="42" spans="1:8" ht="18.75" customHeight="1" x14ac:dyDescent="0.3">
      <c r="A42" s="34" t="s">
        <v>39</v>
      </c>
      <c r="B42" s="33"/>
      <c r="C42" s="5"/>
      <c r="D42" s="9" t="s">
        <v>71</v>
      </c>
      <c r="E42" s="10">
        <v>45000</v>
      </c>
      <c r="F42" s="6"/>
      <c r="G42" s="7"/>
      <c r="H42" s="22"/>
    </row>
    <row r="43" spans="1:8" ht="18.75" customHeight="1" x14ac:dyDescent="0.3">
      <c r="A43" s="35" t="s">
        <v>77</v>
      </c>
      <c r="B43" s="33"/>
      <c r="C43" s="5"/>
      <c r="D43" s="9" t="s">
        <v>71</v>
      </c>
      <c r="E43" s="10">
        <v>13500</v>
      </c>
      <c r="F43" s="6"/>
      <c r="G43" s="7"/>
      <c r="H43" s="22"/>
    </row>
    <row r="44" spans="1:8" ht="18.75" customHeight="1" x14ac:dyDescent="0.3">
      <c r="A44" s="34" t="s">
        <v>40</v>
      </c>
      <c r="B44" s="33"/>
      <c r="C44" s="5"/>
      <c r="D44" s="9" t="s">
        <v>71</v>
      </c>
      <c r="E44" s="10">
        <v>4500</v>
      </c>
      <c r="F44" s="6"/>
      <c r="G44" s="7"/>
      <c r="H44" s="22"/>
    </row>
    <row r="45" spans="1:8" ht="18.75" customHeight="1" x14ac:dyDescent="0.3">
      <c r="A45" s="34" t="s">
        <v>41</v>
      </c>
      <c r="B45" s="33"/>
      <c r="C45" s="5"/>
      <c r="D45" s="9" t="s">
        <v>71</v>
      </c>
      <c r="E45" s="10">
        <v>12000</v>
      </c>
      <c r="F45" s="6"/>
      <c r="G45" s="7"/>
      <c r="H45" s="22"/>
    </row>
    <row r="46" spans="1:8" ht="18.75" customHeight="1" x14ac:dyDescent="0.3">
      <c r="A46" s="34" t="s">
        <v>42</v>
      </c>
      <c r="B46" s="33"/>
      <c r="C46" s="5"/>
      <c r="D46" s="9" t="s">
        <v>71</v>
      </c>
      <c r="E46" s="10">
        <v>1200</v>
      </c>
      <c r="F46" s="6"/>
      <c r="G46" s="7"/>
      <c r="H46" s="22"/>
    </row>
    <row r="47" spans="1:8" ht="18.75" customHeight="1" x14ac:dyDescent="0.3">
      <c r="A47" s="34" t="s">
        <v>43</v>
      </c>
      <c r="B47" s="33"/>
      <c r="C47" s="5"/>
      <c r="D47" s="9" t="s">
        <v>71</v>
      </c>
      <c r="E47" s="10">
        <v>2400</v>
      </c>
      <c r="F47" s="6"/>
      <c r="G47" s="7"/>
      <c r="H47" s="22"/>
    </row>
    <row r="48" spans="1:8" ht="18.75" customHeight="1" x14ac:dyDescent="0.3">
      <c r="A48" s="34" t="s">
        <v>44</v>
      </c>
      <c r="B48" s="33"/>
      <c r="C48" s="5"/>
      <c r="D48" s="9" t="s">
        <v>71</v>
      </c>
      <c r="E48" s="10">
        <v>4800</v>
      </c>
      <c r="F48" s="6"/>
      <c r="G48" s="7"/>
      <c r="H48" s="22"/>
    </row>
    <row r="49" spans="1:8" ht="18.75" customHeight="1" x14ac:dyDescent="0.3">
      <c r="A49" s="48" t="s">
        <v>45</v>
      </c>
      <c r="B49" s="49"/>
      <c r="C49" s="49"/>
      <c r="D49" s="49"/>
      <c r="E49" s="49"/>
      <c r="F49" s="49"/>
      <c r="G49" s="49"/>
      <c r="H49" s="50"/>
    </row>
    <row r="50" spans="1:8" ht="18.75" customHeight="1" x14ac:dyDescent="0.3">
      <c r="A50" s="4" t="s">
        <v>46</v>
      </c>
      <c r="B50" s="5"/>
      <c r="C50" s="5"/>
      <c r="D50" s="9" t="s">
        <v>71</v>
      </c>
      <c r="E50" s="10">
        <v>2700</v>
      </c>
      <c r="F50" s="6"/>
      <c r="G50" s="7"/>
      <c r="H50" s="22"/>
    </row>
    <row r="51" spans="1:8" ht="18.75" customHeight="1" x14ac:dyDescent="0.3">
      <c r="A51" s="4" t="s">
        <v>47</v>
      </c>
      <c r="B51" s="5"/>
      <c r="C51" s="5"/>
      <c r="D51" s="9" t="s">
        <v>71</v>
      </c>
      <c r="E51" s="10">
        <v>4500</v>
      </c>
      <c r="F51" s="6"/>
      <c r="G51" s="7"/>
      <c r="H51" s="22"/>
    </row>
    <row r="52" spans="1:8" ht="18.75" customHeight="1" x14ac:dyDescent="0.3">
      <c r="A52" s="4" t="s">
        <v>48</v>
      </c>
      <c r="B52" s="5"/>
      <c r="C52" s="5"/>
      <c r="D52" s="9" t="s">
        <v>71</v>
      </c>
      <c r="E52" s="10">
        <v>3600</v>
      </c>
      <c r="F52" s="6"/>
      <c r="G52" s="7"/>
      <c r="H52" s="22"/>
    </row>
    <row r="53" spans="1:8" ht="18.75" customHeight="1" x14ac:dyDescent="0.3">
      <c r="A53" s="4" t="s">
        <v>49</v>
      </c>
      <c r="B53" s="5"/>
      <c r="C53" s="5"/>
      <c r="D53" s="9" t="s">
        <v>71</v>
      </c>
      <c r="E53" s="10">
        <v>900</v>
      </c>
      <c r="F53" s="6"/>
      <c r="G53" s="7"/>
      <c r="H53" s="22"/>
    </row>
    <row r="54" spans="1:8" ht="18.75" customHeight="1" x14ac:dyDescent="0.3">
      <c r="A54" s="36" t="s">
        <v>78</v>
      </c>
      <c r="B54" s="5"/>
      <c r="C54" s="5"/>
      <c r="D54" s="9" t="s">
        <v>71</v>
      </c>
      <c r="E54" s="10">
        <v>900</v>
      </c>
      <c r="F54" s="6"/>
      <c r="G54" s="7"/>
      <c r="H54" s="22"/>
    </row>
    <row r="55" spans="1:8" ht="18.75" customHeight="1" x14ac:dyDescent="0.3">
      <c r="A55" s="51" t="s">
        <v>50</v>
      </c>
      <c r="B55" s="49"/>
      <c r="C55" s="49"/>
      <c r="D55" s="49"/>
      <c r="E55" s="49"/>
      <c r="F55" s="49"/>
      <c r="G55" s="49"/>
      <c r="H55" s="50"/>
    </row>
    <row r="56" spans="1:8" ht="18.75" customHeight="1" x14ac:dyDescent="0.3">
      <c r="A56" s="4" t="s">
        <v>51</v>
      </c>
      <c r="B56" s="5"/>
      <c r="C56" s="5"/>
      <c r="D56" s="9" t="s">
        <v>71</v>
      </c>
      <c r="E56" s="10">
        <v>3000</v>
      </c>
      <c r="F56" s="6"/>
      <c r="G56" s="7"/>
      <c r="H56" s="22"/>
    </row>
    <row r="57" spans="1:8" ht="18.75" customHeight="1" x14ac:dyDescent="0.3">
      <c r="A57" s="4" t="s">
        <v>52</v>
      </c>
      <c r="B57" s="5"/>
      <c r="C57" s="5"/>
      <c r="D57" s="9" t="s">
        <v>71</v>
      </c>
      <c r="E57" s="10">
        <v>6000</v>
      </c>
      <c r="F57" s="6"/>
      <c r="G57" s="7"/>
      <c r="H57" s="22"/>
    </row>
    <row r="58" spans="1:8" ht="18.75" customHeight="1" x14ac:dyDescent="0.3">
      <c r="A58" s="4" t="s">
        <v>53</v>
      </c>
      <c r="B58" s="5"/>
      <c r="C58" s="5"/>
      <c r="D58" s="9" t="s">
        <v>71</v>
      </c>
      <c r="E58" s="10">
        <v>19800</v>
      </c>
      <c r="F58" s="6"/>
      <c r="G58" s="7"/>
      <c r="H58" s="22"/>
    </row>
    <row r="59" spans="1:8" ht="18.75" customHeight="1" x14ac:dyDescent="0.3">
      <c r="A59" s="51" t="s">
        <v>54</v>
      </c>
      <c r="B59" s="49"/>
      <c r="C59" s="49"/>
      <c r="D59" s="49"/>
      <c r="E59" s="49"/>
      <c r="F59" s="49"/>
      <c r="G59" s="49"/>
      <c r="H59" s="50"/>
    </row>
    <row r="60" spans="1:8" ht="18.75" customHeight="1" x14ac:dyDescent="0.3">
      <c r="A60" s="4" t="s">
        <v>55</v>
      </c>
      <c r="B60" s="8"/>
      <c r="C60" s="8"/>
      <c r="D60" s="9" t="s">
        <v>71</v>
      </c>
      <c r="E60" s="10">
        <v>1500</v>
      </c>
      <c r="F60" s="8"/>
      <c r="G60" s="8"/>
      <c r="H60" s="22"/>
    </row>
    <row r="61" spans="1:8" ht="18.75" customHeight="1" x14ac:dyDescent="0.3">
      <c r="A61" s="4" t="s">
        <v>56</v>
      </c>
      <c r="B61" s="8"/>
      <c r="C61" s="8"/>
      <c r="D61" s="9" t="s">
        <v>71</v>
      </c>
      <c r="E61" s="10">
        <v>3000</v>
      </c>
      <c r="F61" s="8"/>
      <c r="G61" s="8"/>
      <c r="H61" s="22"/>
    </row>
    <row r="62" spans="1:8" ht="18.75" customHeight="1" x14ac:dyDescent="0.3">
      <c r="A62" s="4" t="s">
        <v>57</v>
      </c>
      <c r="B62" s="8"/>
      <c r="C62" s="8"/>
      <c r="D62" s="9" t="s">
        <v>71</v>
      </c>
      <c r="E62" s="10">
        <v>3750</v>
      </c>
      <c r="F62" s="8"/>
      <c r="G62" s="8"/>
      <c r="H62" s="22"/>
    </row>
    <row r="63" spans="1:8" ht="18.75" customHeight="1" x14ac:dyDescent="0.3">
      <c r="A63" s="4" t="s">
        <v>58</v>
      </c>
      <c r="B63" s="8"/>
      <c r="C63" s="8"/>
      <c r="D63" s="9" t="s">
        <v>71</v>
      </c>
      <c r="E63" s="10">
        <v>26100</v>
      </c>
      <c r="F63" s="8"/>
      <c r="G63" s="8"/>
      <c r="H63" s="22"/>
    </row>
    <row r="64" spans="1:8" ht="18.75" customHeight="1" x14ac:dyDescent="0.3">
      <c r="A64" s="4" t="s">
        <v>59</v>
      </c>
      <c r="B64" s="8"/>
      <c r="C64" s="8"/>
      <c r="D64" s="9" t="s">
        <v>71</v>
      </c>
      <c r="E64" s="10">
        <v>25500</v>
      </c>
      <c r="F64" s="8"/>
      <c r="G64" s="8"/>
      <c r="H64" s="22"/>
    </row>
    <row r="65" spans="1:8" ht="18.75" customHeight="1" x14ac:dyDescent="0.3">
      <c r="A65" s="4" t="s">
        <v>60</v>
      </c>
      <c r="B65" s="8"/>
      <c r="C65" s="8"/>
      <c r="D65" s="9" t="s">
        <v>71</v>
      </c>
      <c r="E65" s="10">
        <v>18000</v>
      </c>
      <c r="F65" s="8"/>
      <c r="G65" s="8"/>
      <c r="H65" s="22"/>
    </row>
    <row r="66" spans="1:8" ht="18.75" customHeight="1" x14ac:dyDescent="0.3">
      <c r="A66" s="4" t="s">
        <v>61</v>
      </c>
      <c r="B66" s="8"/>
      <c r="C66" s="8"/>
      <c r="D66" s="9" t="s">
        <v>71</v>
      </c>
      <c r="E66" s="10">
        <v>5400</v>
      </c>
      <c r="F66" s="8"/>
      <c r="G66" s="8"/>
      <c r="H66" s="22"/>
    </row>
    <row r="67" spans="1:8" ht="18.75" customHeight="1" x14ac:dyDescent="0.3">
      <c r="A67" s="4" t="s">
        <v>62</v>
      </c>
      <c r="B67" s="8"/>
      <c r="C67" s="8"/>
      <c r="D67" s="9" t="s">
        <v>71</v>
      </c>
      <c r="E67" s="10">
        <v>38400</v>
      </c>
      <c r="F67" s="8"/>
      <c r="G67" s="8"/>
      <c r="H67" s="22"/>
    </row>
    <row r="68" spans="1:8" ht="18.75" customHeight="1" x14ac:dyDescent="0.3">
      <c r="A68" s="4" t="s">
        <v>63</v>
      </c>
      <c r="B68" s="5"/>
      <c r="C68" s="5"/>
      <c r="D68" s="9" t="s">
        <v>71</v>
      </c>
      <c r="E68" s="10">
        <v>9300</v>
      </c>
      <c r="F68" s="6"/>
      <c r="G68" s="7"/>
      <c r="H68" s="22"/>
    </row>
    <row r="69" spans="1:8" ht="18.75" customHeight="1" x14ac:dyDescent="0.3">
      <c r="A69" s="4" t="s">
        <v>64</v>
      </c>
      <c r="B69" s="5"/>
      <c r="C69" s="5"/>
      <c r="D69" s="9" t="s">
        <v>71</v>
      </c>
      <c r="E69" s="10">
        <v>27000</v>
      </c>
      <c r="F69" s="6"/>
      <c r="G69" s="7"/>
      <c r="H69" s="22"/>
    </row>
    <row r="70" spans="1:8" ht="18.75" customHeight="1" x14ac:dyDescent="0.3">
      <c r="A70" s="4" t="s">
        <v>65</v>
      </c>
      <c r="B70" s="5"/>
      <c r="C70" s="5"/>
      <c r="D70" s="9" t="s">
        <v>71</v>
      </c>
      <c r="E70" s="10">
        <v>46500</v>
      </c>
      <c r="F70" s="6"/>
      <c r="G70" s="7"/>
      <c r="H70" s="22"/>
    </row>
    <row r="71" spans="1:8" ht="15" thickBot="1" x14ac:dyDescent="0.35">
      <c r="A71" s="12" t="s">
        <v>66</v>
      </c>
      <c r="B71" s="13"/>
      <c r="C71" s="13"/>
      <c r="D71" s="14" t="s">
        <v>71</v>
      </c>
      <c r="E71" s="15">
        <v>54000</v>
      </c>
      <c r="F71" s="13"/>
      <c r="G71" s="11"/>
      <c r="H71" s="22"/>
    </row>
    <row r="72" spans="1:8" ht="15.6" x14ac:dyDescent="0.3">
      <c r="A72" s="38" t="s">
        <v>73</v>
      </c>
      <c r="B72" s="39"/>
      <c r="C72" s="39"/>
      <c r="D72" s="39"/>
      <c r="E72" s="39"/>
      <c r="F72" s="40"/>
      <c r="G72" s="26">
        <f>SUM(G8:G71)</f>
        <v>0</v>
      </c>
    </row>
    <row r="73" spans="1:8" ht="15.6" x14ac:dyDescent="0.3">
      <c r="A73" s="41" t="s">
        <v>3</v>
      </c>
      <c r="B73" s="42"/>
      <c r="C73" s="42"/>
      <c r="D73" s="42"/>
      <c r="E73" s="42"/>
      <c r="F73" s="43"/>
      <c r="G73" s="27">
        <v>0</v>
      </c>
    </row>
    <row r="74" spans="1:8" ht="16.2" thickBot="1" x14ac:dyDescent="0.35">
      <c r="A74" s="23" t="s">
        <v>74</v>
      </c>
      <c r="B74" s="24"/>
      <c r="C74" s="24"/>
      <c r="D74" s="25"/>
      <c r="E74" s="44"/>
      <c r="F74" s="45"/>
      <c r="G74" s="28">
        <f>SUM(G72:G73)</f>
        <v>0</v>
      </c>
    </row>
    <row r="79" spans="1:8" x14ac:dyDescent="0.3">
      <c r="F79" s="3"/>
    </row>
  </sheetData>
  <mergeCells count="8">
    <mergeCell ref="A1:G1"/>
    <mergeCell ref="A72:F72"/>
    <mergeCell ref="A73:F73"/>
    <mergeCell ref="E74:F74"/>
    <mergeCell ref="A7:H7"/>
    <mergeCell ref="A49:H49"/>
    <mergeCell ref="A55:H55"/>
    <mergeCell ref="A59:H59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List1!_Hlk195515270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Polášek Antónia (PKN-ZAK)</dc:creator>
  <cp:lastModifiedBy>Janovská Aneta (PKN-ZAK)</cp:lastModifiedBy>
  <dcterms:created xsi:type="dcterms:W3CDTF">2022-05-24T07:04:33Z</dcterms:created>
  <dcterms:modified xsi:type="dcterms:W3CDTF">2025-04-30T06:25:15Z</dcterms:modified>
</cp:coreProperties>
</file>