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ZAK\0.NPK\1 ZAKÁZKY 2025\83 - VZMR Diosmin MB\6 Vysvětlení zadávací dokumentace\VZD 1\"/>
    </mc:Choice>
  </mc:AlternateContent>
  <xr:revisionPtr revIDLastSave="0" documentId="13_ncr:1_{C83EB9DA-A04F-40F2-B001-C6D8E0068DAE}" xr6:coauthVersionLast="47" xr6:coauthVersionMax="47" xr10:uidLastSave="{00000000-0000-0000-0000-000000000000}"/>
  <bookViews>
    <workbookView xWindow="28680" yWindow="-120" windowWidth="29040" windowHeight="17640" xr2:uid="{952DD109-424D-4AA4-89EF-AF81CA4858A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10" i="1" s="1"/>
  <c r="I8" i="1"/>
  <c r="I9" i="1"/>
  <c r="I12" i="1" l="1"/>
</calcChain>
</file>

<file path=xl/sharedStrings.xml><?xml version="1.0" encoding="utf-8"?>
<sst xmlns="http://schemas.openxmlformats.org/spreadsheetml/2006/main" count="31" uniqueCount="28">
  <si>
    <t>Příloha č. 1 KS - Dílčí specifikace ceny</t>
  </si>
  <si>
    <t>Číslo položky</t>
  </si>
  <si>
    <t>Kód SÚKL</t>
  </si>
  <si>
    <t>Kód PDK</t>
  </si>
  <si>
    <t>Registrovaný název léčivého přípravku</t>
  </si>
  <si>
    <t>ATC skupina</t>
  </si>
  <si>
    <t>1.</t>
  </si>
  <si>
    <t>Celková nabídková cena v Kč bez DPH:</t>
  </si>
  <si>
    <t>Výše DPH v Kč:</t>
  </si>
  <si>
    <t>Celková nabídková cena v Kč včetně DPH:</t>
  </si>
  <si>
    <t>V ………………………………………...………………………...……………… dne ……………………………………………</t>
  </si>
  <si>
    <t xml:space="preserve">…………………………………………...…………………………..……………………………………...……………………………
(Obchodní firma – osoba oprávněná jednat jménem či za dodavatele)
</t>
  </si>
  <si>
    <t>(Obchodní firma – osoba oprávněná jednat jménem či za dodavatele)</t>
  </si>
  <si>
    <t>Sazba DPH v %</t>
  </si>
  <si>
    <t>Jednotková cena v Kč bez DPH</t>
  </si>
  <si>
    <t xml:space="preserve">Název veřejné zakázky: Léčivý přípravek s účinnou látkou DIOSMIN, KOMBINACE </t>
  </si>
  <si>
    <t>Diosmin, kombinace#500MG TBL FLM 30</t>
  </si>
  <si>
    <t>Diosmin, kombinace#500MG TBL FLM 60</t>
  </si>
  <si>
    <t>Diosmin, kombinace#500MG TBL FLM 120</t>
  </si>
  <si>
    <t>Diosmin, kombinace#500MG TBL FLM 180</t>
  </si>
  <si>
    <t>2.</t>
  </si>
  <si>
    <t>3.</t>
  </si>
  <si>
    <t>4.</t>
  </si>
  <si>
    <t>C05CA53</t>
  </si>
  <si>
    <t>Položky veřejné zakázky</t>
  </si>
  <si>
    <t>Předpokládaná spotřeba každé položky (balení) za období 2 let (24 měsíců)</t>
  </si>
  <si>
    <t>Nabídková cena v Kč bez DPH za předpokládanou spotřebu položek (balení) za 2 roky (24 měsíců)</t>
  </si>
  <si>
    <t>Nabídková cena v Kč bez DPH za položku (jedno balení)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</si>
</sst>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Calibri"/>
      <family val="2"/>
      <charset val="238"/>
    </font>
    <font>
      <b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Aptos Narrow"/>
      <family val="2"/>
      <scheme val="minor"/>
    </font>
    <font>
      <b/>
      <strike/>
      <sz val="11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0" fillId="4" borderId="0" xfId="0" applyFill="1" applyAlignment="1">
      <alignment horizontal="left" vertical="top"/>
    </xf>
    <xf numFmtId="0" fontId="0" fillId="4" borderId="0" xfId="0" applyFill="1"/>
    <xf numFmtId="3" fontId="0" fillId="0" borderId="0" xfId="0" applyNumberFormat="1"/>
    <xf numFmtId="0" fontId="5" fillId="0" borderId="0" xfId="0" applyFont="1"/>
    <xf numFmtId="0" fontId="6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164" fontId="0" fillId="4" borderId="1" xfId="0" applyNumberFormat="1" applyFill="1" applyBorder="1"/>
    <xf numFmtId="4" fontId="1" fillId="5" borderId="2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5" borderId="1" xfId="0" applyFont="1" applyFill="1" applyBorder="1"/>
    <xf numFmtId="0" fontId="0" fillId="4" borderId="0" xfId="0" applyFill="1" applyAlignment="1">
      <alignment horizontal="left" wrapText="1"/>
    </xf>
    <xf numFmtId="0" fontId="1" fillId="5" borderId="1" xfId="0" applyFont="1" applyFill="1" applyBorder="1" applyAlignment="1">
      <alignment horizontal="left" vertical="top"/>
    </xf>
    <xf numFmtId="0" fontId="10" fillId="0" borderId="3" xfId="0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834AC-1A02-452D-81FB-17523B9C6C84}">
  <dimension ref="A2:K19"/>
  <sheetViews>
    <sheetView tabSelected="1" topLeftCell="B1" workbookViewId="0">
      <selection activeCell="H20" sqref="H20"/>
    </sheetView>
  </sheetViews>
  <sheetFormatPr defaultRowHeight="15" x14ac:dyDescent="0.25"/>
  <cols>
    <col min="2" max="2" width="39.85546875" customWidth="1"/>
    <col min="3" max="3" width="17.28515625" customWidth="1"/>
    <col min="4" max="4" width="16.85546875" customWidth="1"/>
    <col min="5" max="5" width="17.85546875" customWidth="1"/>
    <col min="6" max="6" width="13" customWidth="1"/>
    <col min="7" max="7" width="17.42578125" customWidth="1"/>
    <col min="8" max="8" width="18.85546875" customWidth="1"/>
    <col min="9" max="9" width="19.7109375" customWidth="1"/>
    <col min="10" max="10" width="7.140625" customWidth="1"/>
    <col min="11" max="11" width="13.85546875" customWidth="1"/>
  </cols>
  <sheetData>
    <row r="2" spans="1:11" ht="15.75" x14ac:dyDescent="0.25">
      <c r="A2" s="10" t="s">
        <v>0</v>
      </c>
      <c r="B2" s="11"/>
      <c r="C2" s="10"/>
      <c r="D2" s="10"/>
      <c r="E2" s="11"/>
      <c r="F2" s="11"/>
      <c r="G2" s="11"/>
      <c r="H2" s="11"/>
      <c r="I2" s="11"/>
    </row>
    <row r="3" spans="1:11" ht="15.75" x14ac:dyDescent="0.25">
      <c r="A3" s="27" t="s">
        <v>15</v>
      </c>
      <c r="B3" s="28"/>
      <c r="C3" s="28"/>
      <c r="D3" s="28"/>
      <c r="E3" s="28"/>
      <c r="F3" s="28"/>
      <c r="G3" s="28"/>
      <c r="H3" s="28"/>
      <c r="I3" s="28"/>
    </row>
    <row r="5" spans="1:11" ht="90.75" thickBot="1" x14ac:dyDescent="0.3">
      <c r="A5" s="1" t="s">
        <v>1</v>
      </c>
      <c r="B5" s="2" t="s">
        <v>24</v>
      </c>
      <c r="C5" s="2" t="s">
        <v>2</v>
      </c>
      <c r="D5" s="2" t="s">
        <v>3</v>
      </c>
      <c r="E5" s="1" t="s">
        <v>4</v>
      </c>
      <c r="F5" s="1" t="s">
        <v>5</v>
      </c>
      <c r="G5" s="3" t="s">
        <v>25</v>
      </c>
      <c r="H5" s="1" t="s">
        <v>27</v>
      </c>
      <c r="I5" s="3" t="s">
        <v>26</v>
      </c>
      <c r="J5" s="1" t="s">
        <v>13</v>
      </c>
      <c r="K5" s="3" t="s">
        <v>14</v>
      </c>
    </row>
    <row r="6" spans="1:11" ht="15.75" thickBot="1" x14ac:dyDescent="0.3">
      <c r="A6" s="14" t="s">
        <v>6</v>
      </c>
      <c r="B6" s="32" t="s">
        <v>16</v>
      </c>
      <c r="C6" s="16"/>
      <c r="D6" s="16"/>
      <c r="E6" s="17"/>
      <c r="F6" s="19" t="s">
        <v>23</v>
      </c>
      <c r="G6" s="33">
        <v>450</v>
      </c>
      <c r="H6" s="20">
        <v>0</v>
      </c>
      <c r="I6" s="21">
        <v>0</v>
      </c>
      <c r="J6" s="17"/>
      <c r="K6" s="22"/>
    </row>
    <row r="7" spans="1:11" ht="15.75" thickBot="1" x14ac:dyDescent="0.3">
      <c r="A7" s="14" t="s">
        <v>20</v>
      </c>
      <c r="B7" s="13" t="s">
        <v>17</v>
      </c>
      <c r="C7" s="16"/>
      <c r="D7" s="16"/>
      <c r="E7" s="17"/>
      <c r="F7" s="19" t="s">
        <v>23</v>
      </c>
      <c r="G7" s="15">
        <v>1100</v>
      </c>
      <c r="H7" s="20">
        <v>0</v>
      </c>
      <c r="I7" s="21">
        <f t="shared" ref="I7:I9" si="0">G7*H7</f>
        <v>0</v>
      </c>
      <c r="J7" s="17"/>
      <c r="K7" s="22"/>
    </row>
    <row r="8" spans="1:11" ht="15.75" thickBot="1" x14ac:dyDescent="0.3">
      <c r="A8" s="14" t="s">
        <v>21</v>
      </c>
      <c r="B8" s="13" t="s">
        <v>18</v>
      </c>
      <c r="C8" s="16"/>
      <c r="D8" s="16"/>
      <c r="E8" s="17"/>
      <c r="F8" s="19" t="s">
        <v>23</v>
      </c>
      <c r="G8" s="15">
        <v>500</v>
      </c>
      <c r="H8" s="20">
        <v>0</v>
      </c>
      <c r="I8" s="21">
        <f t="shared" si="0"/>
        <v>0</v>
      </c>
      <c r="J8" s="17"/>
      <c r="K8" s="22"/>
    </row>
    <row r="9" spans="1:11" ht="15.75" thickBot="1" x14ac:dyDescent="0.3">
      <c r="A9" s="12" t="s">
        <v>22</v>
      </c>
      <c r="B9" s="13" t="s">
        <v>19</v>
      </c>
      <c r="C9" s="18"/>
      <c r="D9" s="18"/>
      <c r="E9" s="18"/>
      <c r="F9" s="19" t="s">
        <v>23</v>
      </c>
      <c r="G9" s="15">
        <v>100</v>
      </c>
      <c r="H9" s="20">
        <v>0</v>
      </c>
      <c r="I9" s="21">
        <f t="shared" si="0"/>
        <v>0</v>
      </c>
      <c r="J9" s="23"/>
      <c r="K9" s="24"/>
    </row>
    <row r="10" spans="1:11" x14ac:dyDescent="0.25">
      <c r="C10" s="4"/>
      <c r="D10" s="4"/>
      <c r="E10" s="4"/>
      <c r="F10" s="5"/>
      <c r="G10" s="31" t="s">
        <v>7</v>
      </c>
      <c r="H10" s="31"/>
      <c r="I10" s="25">
        <f>SUM(I6:I9)</f>
        <v>0</v>
      </c>
    </row>
    <row r="11" spans="1:11" x14ac:dyDescent="0.25">
      <c r="F11" s="6"/>
      <c r="G11" s="29" t="s">
        <v>8</v>
      </c>
      <c r="H11" s="29"/>
      <c r="I11" s="26">
        <v>0</v>
      </c>
    </row>
    <row r="12" spans="1:11" x14ac:dyDescent="0.25">
      <c r="G12" s="31" t="s">
        <v>9</v>
      </c>
      <c r="H12" s="31"/>
      <c r="I12" s="26">
        <f>SUM(I10:I11)</f>
        <v>0</v>
      </c>
    </row>
    <row r="16" spans="1:11" x14ac:dyDescent="0.25">
      <c r="A16" s="7" t="s">
        <v>10</v>
      </c>
      <c r="B16" s="7"/>
      <c r="C16" s="7"/>
      <c r="D16" s="7"/>
      <c r="E16" s="8"/>
    </row>
    <row r="17" spans="1:8" x14ac:dyDescent="0.25">
      <c r="G17" s="9"/>
      <c r="H17" s="9"/>
    </row>
    <row r="18" spans="1:8" x14ac:dyDescent="0.25">
      <c r="A18" s="30" t="s">
        <v>11</v>
      </c>
      <c r="B18" s="30"/>
      <c r="C18" s="30"/>
      <c r="D18" s="30"/>
      <c r="E18" s="30"/>
    </row>
    <row r="19" spans="1:8" x14ac:dyDescent="0.25">
      <c r="A19" t="s">
        <v>12</v>
      </c>
    </row>
  </sheetData>
  <mergeCells count="5">
    <mergeCell ref="A3:I3"/>
    <mergeCell ref="G11:H11"/>
    <mergeCell ref="A18:E18"/>
    <mergeCell ref="G10:H10"/>
    <mergeCell ref="G12:H12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95FD4DC0B8BB44C97BBBF4C29C34D90" ma:contentTypeVersion="8" ma:contentTypeDescription="Vytvoří nový dokument" ma:contentTypeScope="" ma:versionID="deccf72d65e56eb99a2849bc7d288f03">
  <xsd:schema xmlns:xsd="http://www.w3.org/2001/XMLSchema" xmlns:xs="http://www.w3.org/2001/XMLSchema" xmlns:p="http://schemas.microsoft.com/office/2006/metadata/properties" xmlns:ns3="f81a621c-586d-4e4c-b382-eb44299774d2" targetNamespace="http://schemas.microsoft.com/office/2006/metadata/properties" ma:root="true" ma:fieldsID="9c5cf335bb8dac0a615eef6684568149" ns3:_="">
    <xsd:import namespace="f81a621c-586d-4e4c-b382-eb44299774d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a621c-586d-4e4c-b382-eb44299774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81a621c-586d-4e4c-b382-eb44299774d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5CB1F6-847C-4FED-8B1B-351539D44A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a621c-586d-4e4c-b382-eb44299774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0A0725-C198-4FFF-805F-12C997B7C8BC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f81a621c-586d-4e4c-b382-eb44299774d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3561D35-AB23-4EFB-A4CD-BED786B5C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Čížková Jaroslava (PKN-ZAK)</dc:creator>
  <cp:lastModifiedBy>Buchtová Martina (PKN-ZAK)</cp:lastModifiedBy>
  <dcterms:created xsi:type="dcterms:W3CDTF">2024-10-30T22:48:40Z</dcterms:created>
  <dcterms:modified xsi:type="dcterms:W3CDTF">2025-04-04T05:06:37Z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0x010100995FD4DC0B8BB44C97BBBF4C29C34D90</vt:lpwstr>
  </property>
</Properties>
</file>