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16380" windowHeight="8190" activeTab="0"/>
  </bookViews>
  <sheets>
    <sheet name="VYBAVENÍ PROJEKTU" sheetId="1" r:id="rId1"/>
  </sheets>
  <definedNames>
    <definedName name="_xlnm.Print_Area" localSheetId="0">'VYBAVENÍ PROJEKTU'!$A$1:$J$14</definedName>
  </definedNames>
  <calcPr calcId="145621"/>
</workbook>
</file>

<file path=xl/comments1.xml><?xml version="1.0" encoding="utf-8"?>
<comments xmlns="http://schemas.openxmlformats.org/spreadsheetml/2006/main">
  <authors>
    <author>argocd</author>
  </authors>
  <commentList>
    <comment ref="A4" authorId="0">
      <text>
        <r>
          <rPr>
            <b/>
            <sz val="9"/>
            <color rgb="FF000000"/>
            <rFont val="Tahoma"/>
            <family val="2"/>
          </rPr>
          <t>Všetečková Monika:</t>
        </r>
        <r>
          <rPr>
            <sz val="9"/>
            <color rgb="FF000000"/>
            <rFont val="Tahoma"/>
            <family val="2"/>
          </rPr>
          <t>Jsou předmět plnění a technické podmínky dostatečně specifikovány, aby bylo možné předložit srovnatelné nabídky? Viz například obecná formulace "mimořádně tuhé lože z vysoce pevné a silně žebrované", "menší zastavěná plocha" apod. Prosím o zdůvodnění/úpravu tak, aby bylo zřejmé, že zadavatel stanovil zadávací podmínky v podrobnostech nezbytných pro účast dodavatele v zadávacím řízení, tj. v souladu s ust. § 36 odst. 3 zákona č. 134/2016 Sb (dále jen "ZZVZ").
Platí, že předmět plnění a technické podmínky nejsou příliš úzce specifikovány tak, aby omezovaly hospodářskou soutěž (viz např. požadavek na šedou litinu či kombinace veškerých požadovaných parametrů)? Prosím o vyjádření a doložení, že specifikace předmětu není vymezena tak, aby ji splňoval pouze jeden konkrétní výrobek/dodavatel.
Specifikace předmětu plnění obsahuje konkrétní názvy (např. Camlock, Windows). Dle ust. § 89 odst. 5 a 6 ZZVZ. nesmí být technické podmínky stanoveny prostřednictvím přímého nebo nepřímého odkazu na určité dodavatele, výrobky, patenty užitné vzory, průmyslové vzory, ochranné známky nebo označení původu, pokud to není odůvodněno předmětem veřejné zakázky nebo nelze-li jinak stanovit technické podmínky dostatečně přesně nebo srozumitelně. V takovém případě je nutné uvést u takového odkazu možnost nabídnout rovnocenné řešení.
Odstraňte/vysvětlete a upravte konkrétní odkazy tak, aby byly technické podmínky specifikovány v souladu s ust. § 89 odst. 5 a 6 ZZVZ.
Specifikace předmětu plnění obsahuje odkaz na technickou normu (DIN 8606). Zadavatel je dle ust. § 90 odst. 3 ZZVZ povinen u každého odkazu na normy nebo technické dokumenty uvést možnost nabídnout rovnocenné řešení. Upravte ve smyslu uvedeného.</t>
        </r>
      </text>
    </comment>
  </commentList>
</comments>
</file>

<file path=xl/sharedStrings.xml><?xml version="1.0" encoding="utf-8"?>
<sst xmlns="http://schemas.openxmlformats.org/spreadsheetml/2006/main" count="25" uniqueCount="24">
  <si>
    <t>LEGENDA:</t>
  </si>
  <si>
    <t>Vyplní dodavatel</t>
  </si>
  <si>
    <t>Akce : SOU Svitavy - přístavba odborné učebny a modernizace strojního vybavení</t>
  </si>
  <si>
    <t>Označení položky</t>
  </si>
  <si>
    <t>Části VZ</t>
  </si>
  <si>
    <t>Název zařízení</t>
  </si>
  <si>
    <t>Typové (modelové) označení položky</t>
  </si>
  <si>
    <t>Ks</t>
  </si>
  <si>
    <t>Měrná jednotka</t>
  </si>
  <si>
    <t>Cena v Kč za kus  bez DPH</t>
  </si>
  <si>
    <t>Cena v Kč bez DPH  Celkem</t>
  </si>
  <si>
    <t>DPH ve výši 21%</t>
  </si>
  <si>
    <t>Cena v Kč včetně  DPH  celkem</t>
  </si>
  <si>
    <t>Díl: 1</t>
  </si>
  <si>
    <t>Frézka CNC</t>
  </si>
  <si>
    <t>ks</t>
  </si>
  <si>
    <t>CELKEM</t>
  </si>
  <si>
    <t>bez DPH</t>
  </si>
  <si>
    <t>včetně DPH</t>
  </si>
  <si>
    <t>Poznámka:</t>
  </si>
  <si>
    <t>Dodávku a montáž jednotlivých zařízení zahrnuje dopravu, příp. likvidaci obalů a další náklady spojené s instalací zařízení.</t>
  </si>
  <si>
    <t/>
  </si>
  <si>
    <t>VYBAVENÍ PROJEKTU - MODERNIZACE STROJNÍHO VYBAVENÍ - CNC frézka</t>
  </si>
  <si>
    <r>
      <t>SPECIFIKACE:</t>
    </r>
    <r>
      <rPr>
        <sz val="10"/>
        <rFont val="Calibri"/>
        <family val="2"/>
      </rPr>
      <t>Vřeteno je poháněné servomotorem; Základna stroje z litiny zajišťuje vysokou tuhost; Karuselový výměník nástrojů - 10 pozic pro nástroje; Otáčky standardního vřetene až 8 000 ot./min; Všechna lineární vedení s kryty z ušlechtilé oceli; Automatická centrální jednotka mazání; Chladicí zařízení s nádrží chladicí kapaliny; Výměna nástrojů probíhá automaticky nebo stisknutím tlačítka (elektropneumatické zařízení pro upínání nástrojů); Masivní a přesný křížový stůl, dostatečně velký a s přesnou povrchovou úpravou; Velké přístupové dveře usnadňují čistění stroje a provádění údržby, Přehledný elektrorozvaděč; LED osvětlení stroje pro osvětlení celého pracovního prostoru stroje; CNC obráběcí centrum je vybaveno řídícím systémem; Servomotory ve všech osách, řídicí systém stroje s integrovaným PC, USB/RS 232 vstupní i výstupní konektor, barevná plochá obrazovka, kompletní zakrytování pracovního prostoru s prosklenými průhledy
zachytávající třísky, zařízení pro zadávání dat – klávesnice, strojní mechanický svěrák, sada základních nástrojů, sada nástrojových držáků, ustavovací podložky s tlumením chvění, číselníkový úchylkoměr s magnetickým držákem, 3D dotyková sonda; Dodávka bude doplněna návody k používání včetně popisů stroje a softwaru v českém jazyce a bude zahrnovat balení, dopravu, instalaci a uvedení do provozu zaškolení obsluhy a seznámení se zásadami programování a zaškolení údržby; Skříňka na nářadí, pracovní osvětlení, provozní návod Rozměry pracovního stolu min. 600 × 250 mm; Max. zatížení stolu 250 - 500 kg; Kužel vřetene 40; Rozsah posuvu - osa X 400 - 600 mm; Rychloposuv - osa X 5000 - 12000 mm/min; Rozsah posuvu - osa Y 300 - 450 mm; Rychloposuv - osa Y 5000 - 12000 mm/min; Rozsah posuvu - osa Z 400 - 550 mm; Rychloposuv - osa Z 5000 -12000 mm/min; Otáčky od 10 do max. 8000 ot/min.; Výměník nástrojů ano; Kapacita zásobníku nástrojů 10 - 20; Příkon motoru vřetene 3000 - 8000 W; Příkon 10000 - 27000 W; Elektrické připojení 400 V</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</si>
</sst>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
  </numFmts>
  <fonts count="24">
    <font>
      <sz val="12"/>
      <color rgb="FF000000"/>
      <name val="Times New Roman"/>
      <family val="2"/>
    </font>
    <font>
      <sz val="10"/>
      <name val="Arial"/>
      <family val="2"/>
    </font>
    <font>
      <sz val="12"/>
      <name val="Times New Roman"/>
      <family val="2"/>
    </font>
    <font>
      <b/>
      <sz val="10"/>
      <color rgb="FF000000"/>
      <name val="Calibri"/>
      <family val="2"/>
    </font>
    <font>
      <sz val="10"/>
      <color rgb="FF000000"/>
      <name val="Calibri"/>
      <family val="2"/>
    </font>
    <font>
      <b/>
      <sz val="12"/>
      <color rgb="FF000000"/>
      <name val="Calibri"/>
      <family val="2"/>
    </font>
    <font>
      <sz val="10"/>
      <name val="Calibri"/>
      <family val="2"/>
    </font>
    <font>
      <b/>
      <i/>
      <u val="single"/>
      <sz val="14"/>
      <name val="Times New Roman CE"/>
      <family val="1"/>
    </font>
    <font>
      <b/>
      <i/>
      <u val="single"/>
      <sz val="12"/>
      <name val="Times New Roman CE"/>
      <family val="1"/>
    </font>
    <font>
      <b/>
      <sz val="14"/>
      <name val="Calibri"/>
      <family val="2"/>
    </font>
    <font>
      <b/>
      <sz val="12"/>
      <name val="Calibri"/>
      <family val="2"/>
    </font>
    <font>
      <b/>
      <sz val="10"/>
      <name val="Calibri"/>
      <family val="2"/>
    </font>
    <font>
      <b/>
      <sz val="14"/>
      <color rgb="FFFF0000"/>
      <name val="Calibri"/>
      <family val="2"/>
    </font>
    <font>
      <b/>
      <sz val="11"/>
      <name val="Calibri"/>
      <family val="2"/>
    </font>
    <font>
      <b/>
      <i/>
      <u val="single"/>
      <sz val="10"/>
      <name val="Calibri"/>
      <family val="2"/>
    </font>
    <font>
      <i/>
      <u val="single"/>
      <sz val="10"/>
      <name val="Calibri"/>
      <family val="2"/>
    </font>
    <font>
      <u val="single"/>
      <sz val="10"/>
      <name val="Calibri"/>
      <family val="2"/>
    </font>
    <font>
      <sz val="10"/>
      <color rgb="FFFF0000"/>
      <name val="Calibri"/>
      <family val="2"/>
    </font>
    <font>
      <b/>
      <sz val="12"/>
      <color rgb="FF000000"/>
      <name val="Times New Roman"/>
      <family val="1"/>
    </font>
    <font>
      <b/>
      <sz val="11"/>
      <color rgb="FF000000"/>
      <name val="Times New Roman"/>
      <family val="1"/>
    </font>
    <font>
      <b/>
      <sz val="9"/>
      <color rgb="FF000000"/>
      <name val="Tahoma"/>
      <family val="2"/>
    </font>
    <font>
      <sz val="9"/>
      <color rgb="FF000000"/>
      <name val="Tahoma"/>
      <family val="2"/>
    </font>
    <font>
      <b/>
      <sz val="8"/>
      <name val="Times New Roman"/>
      <family val="2"/>
    </font>
    <font>
      <sz val="12"/>
      <name val="Times New Roman"/>
      <family val="2"/>
      <scheme val="minor"/>
    </font>
  </fonts>
  <fills count="4">
    <fill>
      <patternFill/>
    </fill>
    <fill>
      <patternFill patternType="gray125"/>
    </fill>
    <fill>
      <patternFill patternType="solid">
        <fgColor rgb="FFFFFF99"/>
        <bgColor indexed="64"/>
      </patternFill>
    </fill>
    <fill>
      <patternFill patternType="solid">
        <fgColor rgb="FFFFCC00"/>
        <bgColor indexed="64"/>
      </patternFill>
    </fill>
  </fills>
  <borders count="28">
    <border>
      <left/>
      <right/>
      <top/>
      <bottom/>
      <diagonal/>
    </border>
    <border>
      <left style="medium"/>
      <right style="medium"/>
      <top style="medium"/>
      <bottom style="medium"/>
    </border>
    <border>
      <left/>
      <right/>
      <top style="thin"/>
      <bottom style="thin"/>
    </border>
    <border>
      <left/>
      <right/>
      <top style="medium"/>
      <bottom style="medium"/>
    </border>
    <border>
      <left/>
      <right style="medium"/>
      <top style="medium"/>
      <bottom style="medium"/>
    </border>
    <border>
      <left style="medium"/>
      <right/>
      <top/>
      <bottom style="medium"/>
    </border>
    <border>
      <left style="medium"/>
      <right style="medium"/>
      <top/>
      <bottom style="medium"/>
    </border>
    <border>
      <left style="medium"/>
      <right/>
      <top style="medium"/>
      <bottom/>
    </border>
    <border>
      <left style="thin"/>
      <right style="thin"/>
      <top/>
      <bottom/>
    </border>
    <border>
      <left/>
      <right style="thin"/>
      <top style="medium"/>
      <bottom style="thin"/>
    </border>
    <border>
      <left style="thin"/>
      <right style="thin"/>
      <top style="medium"/>
      <bottom/>
    </border>
    <border>
      <left style="thin"/>
      <right style="thin"/>
      <top style="medium"/>
      <bottom style="thin"/>
    </border>
    <border>
      <left style="thin"/>
      <right style="medium"/>
      <top style="medium"/>
      <bottom style="thin"/>
    </border>
    <border>
      <left style="medium"/>
      <right/>
      <top style="thin"/>
      <bottom/>
    </border>
    <border>
      <left style="thin"/>
      <right style="thin"/>
      <top style="thin"/>
      <bottom/>
    </border>
    <border>
      <left/>
      <right style="thin"/>
      <top style="thin"/>
      <bottom style="thin"/>
    </border>
    <border>
      <left style="thin"/>
      <right/>
      <top style="thin"/>
      <bottom style="thin"/>
    </border>
    <border>
      <left style="thin"/>
      <right style="thin"/>
      <top style="thin"/>
      <bottom style="thin"/>
    </border>
    <border>
      <left style="thin"/>
      <right style="medium"/>
      <top style="thin"/>
      <bottom style="thin"/>
    </border>
    <border>
      <left style="medium"/>
      <right style="thin"/>
      <top/>
      <bottom/>
    </border>
    <border>
      <left style="thin"/>
      <right/>
      <top style="thin"/>
      <bottom/>
    </border>
    <border>
      <left/>
      <right style="thin"/>
      <top style="thin"/>
      <bottom/>
    </border>
    <border>
      <left style="thin"/>
      <right style="medium"/>
      <top style="thin"/>
      <bottom/>
    </border>
    <border>
      <left style="medium"/>
      <right/>
      <top style="thin"/>
      <bottom style="medium"/>
    </border>
    <border>
      <left/>
      <right/>
      <top style="thin"/>
      <bottom style="medium"/>
    </border>
    <border>
      <left style="thin"/>
      <right style="thin"/>
      <top style="thin"/>
      <bottom style="medium"/>
    </border>
    <border>
      <left/>
      <right/>
      <top style="medium"/>
      <bottom/>
    </border>
    <border>
      <left/>
      <right/>
      <top/>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73">
    <xf numFmtId="0" fontId="0" fillId="0" borderId="0" xfId="0"/>
    <xf numFmtId="0" fontId="0" fillId="0" borderId="0" xfId="0" applyAlignment="1">
      <alignment horizontal="center" vertical="top"/>
    </xf>
    <xf numFmtId="0" fontId="0" fillId="0" borderId="0" xfId="0" applyAlignment="1">
      <alignment horizontal="lef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right" vertical="center"/>
    </xf>
    <xf numFmtId="0" fontId="2" fillId="0" borderId="0" xfId="0" applyFont="1" applyAlignment="1">
      <alignment horizontal="right" vertical="center"/>
    </xf>
    <xf numFmtId="0" fontId="3" fillId="0" borderId="0" xfId="0" applyFont="1" applyAlignment="1">
      <alignment horizontal="center" vertical="top"/>
    </xf>
    <xf numFmtId="0" fontId="4" fillId="2" borderId="1" xfId="0" applyFont="1" applyFill="1" applyBorder="1" applyAlignment="1">
      <alignment horizontal="left" vertical="center"/>
    </xf>
    <xf numFmtId="0" fontId="5" fillId="0" borderId="0" xfId="0" applyFont="1" applyAlignment="1">
      <alignment horizontal="left" vertical="center"/>
    </xf>
    <xf numFmtId="0" fontId="3" fillId="0" borderId="0" xfId="0" applyFont="1"/>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right" vertical="center"/>
    </xf>
    <xf numFmtId="0" fontId="6" fillId="0" borderId="0" xfId="0" applyFont="1" applyAlignment="1">
      <alignment horizontal="right" vertical="center"/>
    </xf>
    <xf numFmtId="0" fontId="4" fillId="0" borderId="0" xfId="0" applyFont="1"/>
    <xf numFmtId="0" fontId="7" fillId="0" borderId="0" xfId="0" applyFont="1" applyBorder="1"/>
    <xf numFmtId="0" fontId="8" fillId="0" borderId="0" xfId="0" applyFont="1" applyBorder="1"/>
    <xf numFmtId="0" fontId="8" fillId="0" borderId="0" xfId="0" applyFont="1" applyBorder="1" applyAlignment="1">
      <alignment vertical="center"/>
    </xf>
    <xf numFmtId="0" fontId="8" fillId="0" borderId="0" xfId="0" applyFont="1" applyBorder="1" applyAlignment="1">
      <alignment horizontal="center" vertical="center"/>
    </xf>
    <xf numFmtId="164" fontId="8" fillId="0" borderId="0" xfId="0" applyNumberFormat="1" applyFont="1" applyBorder="1" applyAlignment="1">
      <alignment horizontal="center" vertical="center"/>
    </xf>
    <xf numFmtId="0" fontId="10" fillId="0" borderId="2" xfId="0" applyFont="1" applyBorder="1" applyAlignment="1">
      <alignment horizontal="left" vertical="center"/>
    </xf>
    <xf numFmtId="0" fontId="11" fillId="0" borderId="2" xfId="0" applyFont="1" applyBorder="1" applyAlignment="1">
      <alignment horizontal="left" vertical="center" wrapText="1"/>
    </xf>
    <xf numFmtId="0" fontId="12" fillId="0" borderId="2" xfId="0" applyFont="1" applyBorder="1" applyAlignment="1">
      <alignment/>
    </xf>
    <xf numFmtId="0" fontId="6" fillId="0" borderId="3" xfId="0" applyFont="1" applyBorder="1" applyAlignment="1">
      <alignment horizontal="right" vertical="center"/>
    </xf>
    <xf numFmtId="0" fontId="4" fillId="0" borderId="4" xfId="0" applyFont="1" applyBorder="1" applyAlignment="1">
      <alignment horizontal="right" vertical="center"/>
    </xf>
    <xf numFmtId="0" fontId="11" fillId="0" borderId="1" xfId="0" applyFont="1" applyBorder="1" applyAlignment="1">
      <alignment horizontal="center" vertical="center" wrapText="1"/>
    </xf>
    <xf numFmtId="0" fontId="11" fillId="0" borderId="1" xfId="0" applyFont="1" applyBorder="1" applyAlignment="1">
      <alignment horizontal="left" vertical="center"/>
    </xf>
    <xf numFmtId="0" fontId="11" fillId="0" borderId="1" xfId="0" applyFont="1" applyBorder="1" applyAlignment="1">
      <alignment horizontal="center" vertical="center"/>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49" fontId="4" fillId="3" borderId="7" xfId="0" applyNumberFormat="1" applyFont="1" applyFill="1" applyBorder="1" applyAlignment="1">
      <alignment horizontal="center" vertical="top" wrapText="1"/>
    </xf>
    <xf numFmtId="0" fontId="13" fillId="3" borderId="8" xfId="0" applyFont="1" applyFill="1" applyBorder="1" applyAlignment="1">
      <alignment horizontal="left" vertical="center"/>
    </xf>
    <xf numFmtId="0" fontId="14" fillId="3" borderId="9" xfId="0" applyFont="1" applyFill="1" applyBorder="1" applyAlignment="1">
      <alignment horizontal="left" vertical="center" wrapText="1"/>
    </xf>
    <xf numFmtId="0" fontId="14" fillId="3" borderId="10" xfId="0" applyFont="1" applyFill="1" applyBorder="1" applyAlignment="1">
      <alignment horizontal="left" vertical="top" wrapText="1"/>
    </xf>
    <xf numFmtId="0" fontId="15" fillId="3" borderId="11" xfId="0" applyFont="1" applyFill="1" applyBorder="1" applyAlignment="1">
      <alignment horizontal="left" vertical="center" wrapText="1"/>
    </xf>
    <xf numFmtId="0" fontId="15" fillId="3" borderId="11" xfId="0" applyFont="1" applyFill="1" applyBorder="1" applyAlignment="1">
      <alignment horizontal="center" vertical="center" wrapText="1"/>
    </xf>
    <xf numFmtId="0" fontId="15" fillId="3" borderId="10" xfId="0" applyFont="1" applyFill="1" applyBorder="1" applyAlignment="1">
      <alignment horizontal="right" vertical="center" wrapText="1"/>
    </xf>
    <xf numFmtId="0" fontId="15" fillId="3" borderId="11" xfId="0" applyFont="1" applyFill="1" applyBorder="1" applyAlignment="1">
      <alignment horizontal="right" vertical="center" wrapText="1"/>
    </xf>
    <xf numFmtId="0" fontId="6" fillId="3" borderId="11" xfId="0" applyFont="1" applyFill="1" applyBorder="1" applyAlignment="1">
      <alignment horizontal="right" vertical="center"/>
    </xf>
    <xf numFmtId="0" fontId="4" fillId="3" borderId="12" xfId="0" applyFont="1" applyFill="1" applyBorder="1" applyAlignment="1">
      <alignment horizontal="right" vertical="center"/>
    </xf>
    <xf numFmtId="49" fontId="13" fillId="0" borderId="13" xfId="0" applyNumberFormat="1" applyFont="1" applyBorder="1" applyAlignment="1">
      <alignment horizontal="center" vertical="top" wrapText="1"/>
    </xf>
    <xf numFmtId="49" fontId="6" fillId="0" borderId="14" xfId="0" applyNumberFormat="1" applyFont="1" applyBorder="1" applyAlignment="1">
      <alignment horizontal="left" vertical="center"/>
    </xf>
    <xf numFmtId="165" fontId="6" fillId="2" borderId="1" xfId="0" applyNumberFormat="1" applyFont="1" applyFill="1" applyBorder="1" applyAlignment="1" applyProtection="1">
      <alignment horizontal="right" vertical="center" wrapText="1"/>
      <protection locked="0"/>
    </xf>
    <xf numFmtId="3" fontId="11" fillId="0" borderId="15" xfId="0" applyNumberFormat="1" applyFont="1" applyBorder="1" applyAlignment="1">
      <alignment horizontal="center" vertical="center" wrapText="1"/>
    </xf>
    <xf numFmtId="0" fontId="6" fillId="0" borderId="16" xfId="0" applyFont="1" applyBorder="1" applyAlignment="1">
      <alignment horizontal="center" vertical="center" wrapText="1"/>
    </xf>
    <xf numFmtId="165" fontId="6" fillId="0" borderId="15" xfId="0" applyNumberFormat="1" applyFont="1" applyBorder="1" applyAlignment="1">
      <alignment horizontal="right" vertical="center" wrapText="1"/>
    </xf>
    <xf numFmtId="165" fontId="4" fillId="0" borderId="17" xfId="0" applyNumberFormat="1" applyFont="1" applyBorder="1" applyAlignment="1">
      <alignment horizontal="right" vertical="center"/>
    </xf>
    <xf numFmtId="165" fontId="4" fillId="0" borderId="18" xfId="0" applyNumberFormat="1" applyFont="1" applyBorder="1" applyAlignment="1">
      <alignment horizontal="right" vertical="center"/>
    </xf>
    <xf numFmtId="49" fontId="6" fillId="0" borderId="19" xfId="0" applyNumberFormat="1" applyFont="1" applyBorder="1" applyAlignment="1">
      <alignment horizontal="center" vertical="top" wrapText="1"/>
    </xf>
    <xf numFmtId="49" fontId="6" fillId="0" borderId="8" xfId="0" applyNumberFormat="1" applyFont="1" applyBorder="1" applyAlignment="1">
      <alignment horizontal="left" vertical="center"/>
    </xf>
    <xf numFmtId="3" fontId="11" fillId="0" borderId="14" xfId="0" applyNumberFormat="1" applyFont="1" applyBorder="1" applyAlignment="1">
      <alignment horizontal="center" vertical="center" wrapText="1"/>
    </xf>
    <xf numFmtId="0" fontId="6" fillId="0" borderId="20" xfId="0" applyFont="1" applyBorder="1" applyAlignment="1">
      <alignment horizontal="center" vertical="center" wrapText="1"/>
    </xf>
    <xf numFmtId="165" fontId="6" fillId="0" borderId="8" xfId="0" applyNumberFormat="1" applyFont="1" applyBorder="1" applyAlignment="1">
      <alignment horizontal="right" vertical="center" wrapText="1"/>
    </xf>
    <xf numFmtId="165" fontId="6" fillId="0" borderId="21" xfId="0" applyNumberFormat="1" applyFont="1" applyBorder="1" applyAlignment="1">
      <alignment horizontal="right" vertical="center" wrapText="1"/>
    </xf>
    <xf numFmtId="165" fontId="17" fillId="0" borderId="14" xfId="0" applyNumberFormat="1" applyFont="1" applyBorder="1" applyAlignment="1">
      <alignment horizontal="right" vertical="center"/>
    </xf>
    <xf numFmtId="165" fontId="4" fillId="0" borderId="22" xfId="0" applyNumberFormat="1" applyFont="1" applyBorder="1" applyAlignment="1">
      <alignment horizontal="right" vertical="center"/>
    </xf>
    <xf numFmtId="0" fontId="11" fillId="0" borderId="23" xfId="0" applyFont="1" applyBorder="1" applyAlignment="1">
      <alignment horizontal="center" vertical="top" wrapText="1"/>
    </xf>
    <xf numFmtId="0" fontId="4" fillId="0" borderId="24" xfId="0" applyFont="1" applyBorder="1" applyAlignment="1">
      <alignment horizontal="left" vertical="top" wrapText="1"/>
    </xf>
    <xf numFmtId="3" fontId="4" fillId="0" borderId="24" xfId="0" applyNumberFormat="1" applyFont="1" applyBorder="1" applyAlignment="1">
      <alignment horizontal="center" vertical="center" wrapText="1"/>
    </xf>
    <xf numFmtId="0" fontId="4" fillId="0" borderId="24" xfId="0" applyFont="1" applyBorder="1" applyAlignment="1">
      <alignment horizontal="center" vertical="center" wrapText="1"/>
    </xf>
    <xf numFmtId="165" fontId="4" fillId="0" borderId="24" xfId="0" applyNumberFormat="1" applyFont="1" applyBorder="1" applyAlignment="1">
      <alignment horizontal="right" vertical="center" wrapText="1"/>
    </xf>
    <xf numFmtId="165" fontId="17" fillId="0" borderId="25" xfId="0" applyNumberFormat="1" applyFont="1" applyBorder="1" applyAlignment="1">
      <alignment horizontal="right" vertical="center"/>
    </xf>
    <xf numFmtId="0" fontId="18" fillId="0" borderId="0" xfId="0" applyFont="1" applyAlignment="1">
      <alignment horizontal="left" vertical="center"/>
    </xf>
    <xf numFmtId="0" fontId="3" fillId="0" borderId="0" xfId="0" applyFont="1" applyBorder="1" applyAlignment="1">
      <alignment horizontal="center" vertical="center"/>
    </xf>
    <xf numFmtId="165" fontId="5" fillId="0" borderId="1" xfId="0" applyNumberFormat="1" applyFont="1" applyBorder="1" applyAlignment="1">
      <alignment horizontal="right" vertical="center" wrapText="1"/>
    </xf>
    <xf numFmtId="0" fontId="19" fillId="0" borderId="0" xfId="0" applyFont="1" applyAlignment="1">
      <alignment horizontal="left" vertical="center"/>
    </xf>
    <xf numFmtId="165" fontId="5" fillId="0" borderId="1" xfId="0" applyNumberFormat="1" applyFont="1" applyBorder="1" applyAlignment="1">
      <alignment horizontal="right" vertical="center"/>
    </xf>
    <xf numFmtId="0" fontId="18" fillId="0" borderId="26" xfId="0" applyFont="1" applyBorder="1" applyAlignment="1">
      <alignment horizontal="left" vertical="center"/>
    </xf>
    <xf numFmtId="0" fontId="0" fillId="0" borderId="26" xfId="0" applyBorder="1" applyAlignment="1">
      <alignment/>
    </xf>
    <xf numFmtId="49" fontId="5" fillId="0" borderId="0" xfId="0" applyNumberFormat="1" applyFont="1" applyBorder="1" applyAlignment="1">
      <alignment horizontal="left" vertical="top" wrapText="1"/>
    </xf>
    <xf numFmtId="0" fontId="9" fillId="0" borderId="27" xfId="0" applyFont="1" applyBorder="1" applyAlignment="1">
      <alignment/>
    </xf>
    <xf numFmtId="0" fontId="16" fillId="0" borderId="8" xfId="0" applyFont="1" applyBorder="1" applyAlignment="1">
      <alignment horizontal="left" vertical="top" wrapText="1"/>
    </xf>
  </cellXfs>
  <cellStyles count="7">
    <cellStyle name="Normal" xfId="0"/>
    <cellStyle name="Percent" xfId="15"/>
    <cellStyle name="Currency" xfId="16"/>
    <cellStyle name="Currency [0]" xfId="17"/>
    <cellStyle name="Comma" xfId="18"/>
    <cellStyle name="Comma [0]" xfId="19"/>
    <cellStyle name="TableStyleLight1"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333375</xdr:colOff>
      <xdr:row>9</xdr:row>
      <xdr:rowOff>0</xdr:rowOff>
    </xdr:from>
    <xdr:ext cx="180975" cy="266700"/>
    <xdr:sp macro="" textlink="">
      <xdr:nvSpPr>
        <xdr:cNvPr id="2" name="CustomShape 1"/>
        <xdr:cNvSpPr/>
      </xdr:nvSpPr>
      <xdr:spPr>
        <a:xfrm>
          <a:off x="1381125" y="2343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2762250</xdr:colOff>
      <xdr:row>9</xdr:row>
      <xdr:rowOff>0</xdr:rowOff>
    </xdr:from>
    <xdr:ext cx="190500" cy="266700"/>
    <xdr:sp macro="" textlink="">
      <xdr:nvSpPr>
        <xdr:cNvPr id="3" name="CustomShape 1"/>
        <xdr:cNvSpPr/>
      </xdr:nvSpPr>
      <xdr:spPr>
        <a:xfrm>
          <a:off x="3810000" y="2343150"/>
          <a:ext cx="190500"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4"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2762250</xdr:colOff>
      <xdr:row>11</xdr:row>
      <xdr:rowOff>0</xdr:rowOff>
    </xdr:from>
    <xdr:ext cx="180975" cy="266700"/>
    <xdr:sp macro="" textlink="">
      <xdr:nvSpPr>
        <xdr:cNvPr id="5" name="CustomShape 1"/>
        <xdr:cNvSpPr/>
      </xdr:nvSpPr>
      <xdr:spPr>
        <a:xfrm>
          <a:off x="3810000"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6"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2762250</xdr:colOff>
      <xdr:row>11</xdr:row>
      <xdr:rowOff>0</xdr:rowOff>
    </xdr:from>
    <xdr:ext cx="180975" cy="266700"/>
    <xdr:sp macro="" textlink="">
      <xdr:nvSpPr>
        <xdr:cNvPr id="7" name="CustomShape 1"/>
        <xdr:cNvSpPr/>
      </xdr:nvSpPr>
      <xdr:spPr>
        <a:xfrm>
          <a:off x="3810000"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8"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2762250</xdr:colOff>
      <xdr:row>11</xdr:row>
      <xdr:rowOff>0</xdr:rowOff>
    </xdr:from>
    <xdr:ext cx="180975" cy="266700"/>
    <xdr:sp macro="" textlink="">
      <xdr:nvSpPr>
        <xdr:cNvPr id="9" name="CustomShape 1"/>
        <xdr:cNvSpPr/>
      </xdr:nvSpPr>
      <xdr:spPr>
        <a:xfrm>
          <a:off x="3810000"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10"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2762250</xdr:colOff>
      <xdr:row>11</xdr:row>
      <xdr:rowOff>0</xdr:rowOff>
    </xdr:from>
    <xdr:ext cx="180975" cy="266700"/>
    <xdr:sp macro="" textlink="">
      <xdr:nvSpPr>
        <xdr:cNvPr id="11" name="CustomShape 1"/>
        <xdr:cNvSpPr/>
      </xdr:nvSpPr>
      <xdr:spPr>
        <a:xfrm>
          <a:off x="3810000"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12"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2762250</xdr:colOff>
      <xdr:row>11</xdr:row>
      <xdr:rowOff>0</xdr:rowOff>
    </xdr:from>
    <xdr:ext cx="180975" cy="266700"/>
    <xdr:sp macro="" textlink="">
      <xdr:nvSpPr>
        <xdr:cNvPr id="13" name="CustomShape 1"/>
        <xdr:cNvSpPr/>
      </xdr:nvSpPr>
      <xdr:spPr>
        <a:xfrm>
          <a:off x="3810000"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14"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2762250</xdr:colOff>
      <xdr:row>11</xdr:row>
      <xdr:rowOff>0</xdr:rowOff>
    </xdr:from>
    <xdr:ext cx="180975" cy="266700"/>
    <xdr:sp macro="" textlink="">
      <xdr:nvSpPr>
        <xdr:cNvPr id="15" name="CustomShape 1"/>
        <xdr:cNvSpPr/>
      </xdr:nvSpPr>
      <xdr:spPr>
        <a:xfrm>
          <a:off x="3810000"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16"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2762250</xdr:colOff>
      <xdr:row>11</xdr:row>
      <xdr:rowOff>0</xdr:rowOff>
    </xdr:from>
    <xdr:ext cx="180975" cy="266700"/>
    <xdr:sp macro="" textlink="">
      <xdr:nvSpPr>
        <xdr:cNvPr id="17" name="CustomShape 1"/>
        <xdr:cNvSpPr/>
      </xdr:nvSpPr>
      <xdr:spPr>
        <a:xfrm>
          <a:off x="3810000"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18"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2762250</xdr:colOff>
      <xdr:row>11</xdr:row>
      <xdr:rowOff>0</xdr:rowOff>
    </xdr:from>
    <xdr:ext cx="180975" cy="266700"/>
    <xdr:sp macro="" textlink="">
      <xdr:nvSpPr>
        <xdr:cNvPr id="19" name="CustomShape 1"/>
        <xdr:cNvSpPr/>
      </xdr:nvSpPr>
      <xdr:spPr>
        <a:xfrm>
          <a:off x="3810000"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20"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2762250</xdr:colOff>
      <xdr:row>11</xdr:row>
      <xdr:rowOff>0</xdr:rowOff>
    </xdr:from>
    <xdr:ext cx="180975" cy="266700"/>
    <xdr:sp macro="" textlink="">
      <xdr:nvSpPr>
        <xdr:cNvPr id="21" name="CustomShape 1"/>
        <xdr:cNvSpPr/>
      </xdr:nvSpPr>
      <xdr:spPr>
        <a:xfrm>
          <a:off x="3810000"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9</xdr:row>
      <xdr:rowOff>0</xdr:rowOff>
    </xdr:from>
    <xdr:ext cx="180975" cy="266700"/>
    <xdr:sp macro="" textlink="">
      <xdr:nvSpPr>
        <xdr:cNvPr id="22" name="CustomShape 1"/>
        <xdr:cNvSpPr/>
      </xdr:nvSpPr>
      <xdr:spPr>
        <a:xfrm>
          <a:off x="1381125" y="23431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2762250</xdr:colOff>
      <xdr:row>9</xdr:row>
      <xdr:rowOff>0</xdr:rowOff>
    </xdr:from>
    <xdr:ext cx="190500" cy="266700"/>
    <xdr:sp macro="" textlink="">
      <xdr:nvSpPr>
        <xdr:cNvPr id="23" name="CustomShape 1"/>
        <xdr:cNvSpPr/>
      </xdr:nvSpPr>
      <xdr:spPr>
        <a:xfrm>
          <a:off x="3810000" y="2343150"/>
          <a:ext cx="190500"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24"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2762250</xdr:colOff>
      <xdr:row>11</xdr:row>
      <xdr:rowOff>0</xdr:rowOff>
    </xdr:from>
    <xdr:ext cx="180975" cy="266700"/>
    <xdr:sp macro="" textlink="">
      <xdr:nvSpPr>
        <xdr:cNvPr id="25" name="CustomShape 1"/>
        <xdr:cNvSpPr/>
      </xdr:nvSpPr>
      <xdr:spPr>
        <a:xfrm>
          <a:off x="3810000"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26"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2762250</xdr:colOff>
      <xdr:row>11</xdr:row>
      <xdr:rowOff>0</xdr:rowOff>
    </xdr:from>
    <xdr:ext cx="180975" cy="266700"/>
    <xdr:sp macro="" textlink="">
      <xdr:nvSpPr>
        <xdr:cNvPr id="27" name="CustomShape 1"/>
        <xdr:cNvSpPr/>
      </xdr:nvSpPr>
      <xdr:spPr>
        <a:xfrm>
          <a:off x="3810000"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28"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2762250</xdr:colOff>
      <xdr:row>11</xdr:row>
      <xdr:rowOff>0</xdr:rowOff>
    </xdr:from>
    <xdr:ext cx="180975" cy="266700"/>
    <xdr:sp macro="" textlink="">
      <xdr:nvSpPr>
        <xdr:cNvPr id="29" name="CustomShape 1"/>
        <xdr:cNvSpPr/>
      </xdr:nvSpPr>
      <xdr:spPr>
        <a:xfrm>
          <a:off x="3810000"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30"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31"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32"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33"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9</xdr:row>
      <xdr:rowOff>152400</xdr:rowOff>
    </xdr:from>
    <xdr:ext cx="180975" cy="266700"/>
    <xdr:sp macro="" textlink="">
      <xdr:nvSpPr>
        <xdr:cNvPr id="34" name="CustomShape 1"/>
        <xdr:cNvSpPr/>
      </xdr:nvSpPr>
      <xdr:spPr>
        <a:xfrm>
          <a:off x="1381125" y="2495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2762250</xdr:colOff>
      <xdr:row>10</xdr:row>
      <xdr:rowOff>0</xdr:rowOff>
    </xdr:from>
    <xdr:ext cx="190500" cy="266700"/>
    <xdr:sp macro="" textlink="">
      <xdr:nvSpPr>
        <xdr:cNvPr id="35" name="CustomShape 1"/>
        <xdr:cNvSpPr/>
      </xdr:nvSpPr>
      <xdr:spPr>
        <a:xfrm>
          <a:off x="3810000" y="2981325"/>
          <a:ext cx="190500"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9</xdr:row>
      <xdr:rowOff>152400</xdr:rowOff>
    </xdr:from>
    <xdr:ext cx="180975" cy="266700"/>
    <xdr:sp macro="" textlink="">
      <xdr:nvSpPr>
        <xdr:cNvPr id="36" name="CustomShape 1"/>
        <xdr:cNvSpPr/>
      </xdr:nvSpPr>
      <xdr:spPr>
        <a:xfrm>
          <a:off x="1381125" y="2495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2762250</xdr:colOff>
      <xdr:row>10</xdr:row>
      <xdr:rowOff>0</xdr:rowOff>
    </xdr:from>
    <xdr:ext cx="190500" cy="266700"/>
    <xdr:sp macro="" textlink="">
      <xdr:nvSpPr>
        <xdr:cNvPr id="37" name="CustomShape 1"/>
        <xdr:cNvSpPr/>
      </xdr:nvSpPr>
      <xdr:spPr>
        <a:xfrm>
          <a:off x="3810000" y="2981325"/>
          <a:ext cx="190500"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38"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39"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40"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41"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42"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43"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76225"/>
    <xdr:sp macro="" textlink="">
      <xdr:nvSpPr>
        <xdr:cNvPr id="44" name="CustomShape 1"/>
        <xdr:cNvSpPr/>
      </xdr:nvSpPr>
      <xdr:spPr>
        <a:xfrm>
          <a:off x="1381125" y="5924550"/>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76225"/>
    <xdr:sp macro="" textlink="">
      <xdr:nvSpPr>
        <xdr:cNvPr id="45" name="CustomShape 1"/>
        <xdr:cNvSpPr/>
      </xdr:nvSpPr>
      <xdr:spPr>
        <a:xfrm>
          <a:off x="1381125" y="5924550"/>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46"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47"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48"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49"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50"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51"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52"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53"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54"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55"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56"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13</xdr:col>
      <xdr:colOff>57150</xdr:colOff>
      <xdr:row>15</xdr:row>
      <xdr:rowOff>0</xdr:rowOff>
    </xdr:from>
    <xdr:ext cx="190500" cy="276225"/>
    <xdr:sp macro="" textlink="">
      <xdr:nvSpPr>
        <xdr:cNvPr id="57" name="CustomShape 1"/>
        <xdr:cNvSpPr/>
      </xdr:nvSpPr>
      <xdr:spPr>
        <a:xfrm>
          <a:off x="13954125" y="758190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58"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59"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60"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61"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62"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63"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2762250</xdr:colOff>
      <xdr:row>11</xdr:row>
      <xdr:rowOff>0</xdr:rowOff>
    </xdr:from>
    <xdr:ext cx="180975" cy="266700"/>
    <xdr:sp macro="" textlink="">
      <xdr:nvSpPr>
        <xdr:cNvPr id="64" name="CustomShape 1"/>
        <xdr:cNvSpPr/>
      </xdr:nvSpPr>
      <xdr:spPr>
        <a:xfrm>
          <a:off x="3810000"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2762250</xdr:colOff>
      <xdr:row>11</xdr:row>
      <xdr:rowOff>0</xdr:rowOff>
    </xdr:from>
    <xdr:ext cx="180975" cy="266700"/>
    <xdr:sp macro="" textlink="">
      <xdr:nvSpPr>
        <xdr:cNvPr id="65" name="CustomShape 1"/>
        <xdr:cNvSpPr/>
      </xdr:nvSpPr>
      <xdr:spPr>
        <a:xfrm>
          <a:off x="3810000"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66"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67"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68"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69"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70"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71"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72"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73"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12</xdr:col>
      <xdr:colOff>66675</xdr:colOff>
      <xdr:row>15</xdr:row>
      <xdr:rowOff>66675</xdr:rowOff>
    </xdr:from>
    <xdr:ext cx="323850" cy="266700"/>
    <xdr:sp macro="" textlink="">
      <xdr:nvSpPr>
        <xdr:cNvPr id="74" name="CustomShape 1"/>
        <xdr:cNvSpPr/>
      </xdr:nvSpPr>
      <xdr:spPr>
        <a:xfrm rot="20412000" flipH="1">
          <a:off x="13296900" y="7648575"/>
          <a:ext cx="323850"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11</xdr:col>
      <xdr:colOff>561975</xdr:colOff>
      <xdr:row>15</xdr:row>
      <xdr:rowOff>0</xdr:rowOff>
    </xdr:from>
    <xdr:ext cx="180975" cy="266700"/>
    <xdr:sp macro="" textlink="">
      <xdr:nvSpPr>
        <xdr:cNvPr id="75" name="CustomShape 1"/>
        <xdr:cNvSpPr/>
      </xdr:nvSpPr>
      <xdr:spPr>
        <a:xfrm>
          <a:off x="13125450" y="75819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13</xdr:col>
      <xdr:colOff>342900</xdr:colOff>
      <xdr:row>15</xdr:row>
      <xdr:rowOff>0</xdr:rowOff>
    </xdr:from>
    <xdr:ext cx="152400" cy="276225"/>
    <xdr:sp macro="" textlink="">
      <xdr:nvSpPr>
        <xdr:cNvPr id="76" name="CustomShape 1"/>
        <xdr:cNvSpPr/>
      </xdr:nvSpPr>
      <xdr:spPr>
        <a:xfrm flipH="1">
          <a:off x="14239875" y="7581900"/>
          <a:ext cx="152400" cy="276225"/>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76225"/>
    <xdr:sp macro="" textlink="">
      <xdr:nvSpPr>
        <xdr:cNvPr id="77" name="CustomShape 1"/>
        <xdr:cNvSpPr/>
      </xdr:nvSpPr>
      <xdr:spPr>
        <a:xfrm>
          <a:off x="1381125" y="5924550"/>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76225"/>
    <xdr:sp macro="" textlink="">
      <xdr:nvSpPr>
        <xdr:cNvPr id="78" name="CustomShape 1"/>
        <xdr:cNvSpPr/>
      </xdr:nvSpPr>
      <xdr:spPr>
        <a:xfrm>
          <a:off x="1381125" y="5924550"/>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79"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80"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81"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82"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83"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84"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2762250</xdr:colOff>
      <xdr:row>11</xdr:row>
      <xdr:rowOff>0</xdr:rowOff>
    </xdr:from>
    <xdr:ext cx="180975" cy="266700"/>
    <xdr:sp macro="" textlink="">
      <xdr:nvSpPr>
        <xdr:cNvPr id="85" name="CustomShape 1"/>
        <xdr:cNvSpPr/>
      </xdr:nvSpPr>
      <xdr:spPr>
        <a:xfrm>
          <a:off x="3810000"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2762250</xdr:colOff>
      <xdr:row>11</xdr:row>
      <xdr:rowOff>0</xdr:rowOff>
    </xdr:from>
    <xdr:ext cx="180975" cy="266700"/>
    <xdr:sp macro="" textlink="">
      <xdr:nvSpPr>
        <xdr:cNvPr id="86" name="CustomShape 1"/>
        <xdr:cNvSpPr/>
      </xdr:nvSpPr>
      <xdr:spPr>
        <a:xfrm>
          <a:off x="3810000"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87"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88"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89"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90"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2762250</xdr:colOff>
      <xdr:row>11</xdr:row>
      <xdr:rowOff>0</xdr:rowOff>
    </xdr:from>
    <xdr:ext cx="180975" cy="266700"/>
    <xdr:sp macro="" textlink="">
      <xdr:nvSpPr>
        <xdr:cNvPr id="91" name="CustomShape 1"/>
        <xdr:cNvSpPr/>
      </xdr:nvSpPr>
      <xdr:spPr>
        <a:xfrm>
          <a:off x="3810000"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2762250</xdr:colOff>
      <xdr:row>11</xdr:row>
      <xdr:rowOff>0</xdr:rowOff>
    </xdr:from>
    <xdr:ext cx="180975" cy="266700"/>
    <xdr:sp macro="" textlink="">
      <xdr:nvSpPr>
        <xdr:cNvPr id="92" name="CustomShape 1"/>
        <xdr:cNvSpPr/>
      </xdr:nvSpPr>
      <xdr:spPr>
        <a:xfrm>
          <a:off x="3810000"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93"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94"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95"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96"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97"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98"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2762250</xdr:colOff>
      <xdr:row>11</xdr:row>
      <xdr:rowOff>0</xdr:rowOff>
    </xdr:from>
    <xdr:ext cx="180975" cy="266700"/>
    <xdr:sp macro="" textlink="">
      <xdr:nvSpPr>
        <xdr:cNvPr id="99" name="CustomShape 1"/>
        <xdr:cNvSpPr/>
      </xdr:nvSpPr>
      <xdr:spPr>
        <a:xfrm>
          <a:off x="3810000"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2762250</xdr:colOff>
      <xdr:row>11</xdr:row>
      <xdr:rowOff>0</xdr:rowOff>
    </xdr:from>
    <xdr:ext cx="180975" cy="266700"/>
    <xdr:sp macro="" textlink="">
      <xdr:nvSpPr>
        <xdr:cNvPr id="100" name="CustomShape 1"/>
        <xdr:cNvSpPr/>
      </xdr:nvSpPr>
      <xdr:spPr>
        <a:xfrm>
          <a:off x="3810000"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101"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102"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103"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104"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105"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106"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107"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108"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2762250</xdr:colOff>
      <xdr:row>11</xdr:row>
      <xdr:rowOff>0</xdr:rowOff>
    </xdr:from>
    <xdr:ext cx="180975" cy="266700"/>
    <xdr:sp macro="" textlink="">
      <xdr:nvSpPr>
        <xdr:cNvPr id="109" name="CustomShape 1"/>
        <xdr:cNvSpPr/>
      </xdr:nvSpPr>
      <xdr:spPr>
        <a:xfrm>
          <a:off x="3810000"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2762250</xdr:colOff>
      <xdr:row>11</xdr:row>
      <xdr:rowOff>0</xdr:rowOff>
    </xdr:from>
    <xdr:ext cx="180975" cy="266700"/>
    <xdr:sp macro="" textlink="">
      <xdr:nvSpPr>
        <xdr:cNvPr id="110" name="CustomShape 1"/>
        <xdr:cNvSpPr/>
      </xdr:nvSpPr>
      <xdr:spPr>
        <a:xfrm>
          <a:off x="3810000"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111"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112"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113"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114"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115"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116"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117"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2752725</xdr:colOff>
      <xdr:row>11</xdr:row>
      <xdr:rowOff>0</xdr:rowOff>
    </xdr:from>
    <xdr:ext cx="180975" cy="266700"/>
    <xdr:sp macro="" textlink="">
      <xdr:nvSpPr>
        <xdr:cNvPr id="118" name="CustomShape 1"/>
        <xdr:cNvSpPr/>
      </xdr:nvSpPr>
      <xdr:spPr>
        <a:xfrm>
          <a:off x="380047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119"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2752725</xdr:colOff>
      <xdr:row>11</xdr:row>
      <xdr:rowOff>0</xdr:rowOff>
    </xdr:from>
    <xdr:ext cx="180975" cy="266700"/>
    <xdr:sp macro="" textlink="">
      <xdr:nvSpPr>
        <xdr:cNvPr id="120" name="CustomShape 1"/>
        <xdr:cNvSpPr/>
      </xdr:nvSpPr>
      <xdr:spPr>
        <a:xfrm>
          <a:off x="380047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121"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2752725</xdr:colOff>
      <xdr:row>11</xdr:row>
      <xdr:rowOff>0</xdr:rowOff>
    </xdr:from>
    <xdr:ext cx="180975" cy="266700"/>
    <xdr:sp macro="" textlink="">
      <xdr:nvSpPr>
        <xdr:cNvPr id="122" name="CustomShape 1"/>
        <xdr:cNvSpPr/>
      </xdr:nvSpPr>
      <xdr:spPr>
        <a:xfrm>
          <a:off x="380047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123"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2752725</xdr:colOff>
      <xdr:row>11</xdr:row>
      <xdr:rowOff>0</xdr:rowOff>
    </xdr:from>
    <xdr:ext cx="180975" cy="266700"/>
    <xdr:sp macro="" textlink="">
      <xdr:nvSpPr>
        <xdr:cNvPr id="124" name="CustomShape 1"/>
        <xdr:cNvSpPr/>
      </xdr:nvSpPr>
      <xdr:spPr>
        <a:xfrm>
          <a:off x="380047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125"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2752725</xdr:colOff>
      <xdr:row>11</xdr:row>
      <xdr:rowOff>0</xdr:rowOff>
    </xdr:from>
    <xdr:ext cx="180975" cy="266700"/>
    <xdr:sp macro="" textlink="">
      <xdr:nvSpPr>
        <xdr:cNvPr id="126" name="CustomShape 1"/>
        <xdr:cNvSpPr/>
      </xdr:nvSpPr>
      <xdr:spPr>
        <a:xfrm>
          <a:off x="380047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127"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2752725</xdr:colOff>
      <xdr:row>11</xdr:row>
      <xdr:rowOff>0</xdr:rowOff>
    </xdr:from>
    <xdr:ext cx="180975" cy="266700"/>
    <xdr:sp macro="" textlink="">
      <xdr:nvSpPr>
        <xdr:cNvPr id="128" name="CustomShape 1"/>
        <xdr:cNvSpPr/>
      </xdr:nvSpPr>
      <xdr:spPr>
        <a:xfrm>
          <a:off x="380047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129"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2752725</xdr:colOff>
      <xdr:row>11</xdr:row>
      <xdr:rowOff>0</xdr:rowOff>
    </xdr:from>
    <xdr:ext cx="180975" cy="266700"/>
    <xdr:sp macro="" textlink="">
      <xdr:nvSpPr>
        <xdr:cNvPr id="130" name="CustomShape 1"/>
        <xdr:cNvSpPr/>
      </xdr:nvSpPr>
      <xdr:spPr>
        <a:xfrm>
          <a:off x="380047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131"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2752725</xdr:colOff>
      <xdr:row>11</xdr:row>
      <xdr:rowOff>0</xdr:rowOff>
    </xdr:from>
    <xdr:ext cx="180975" cy="266700"/>
    <xdr:sp macro="" textlink="">
      <xdr:nvSpPr>
        <xdr:cNvPr id="132" name="CustomShape 1"/>
        <xdr:cNvSpPr/>
      </xdr:nvSpPr>
      <xdr:spPr>
        <a:xfrm>
          <a:off x="380047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133"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2752725</xdr:colOff>
      <xdr:row>11</xdr:row>
      <xdr:rowOff>0</xdr:rowOff>
    </xdr:from>
    <xdr:ext cx="180975" cy="266700"/>
    <xdr:sp macro="" textlink="">
      <xdr:nvSpPr>
        <xdr:cNvPr id="134" name="CustomShape 1"/>
        <xdr:cNvSpPr/>
      </xdr:nvSpPr>
      <xdr:spPr>
        <a:xfrm>
          <a:off x="380047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135"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2752725</xdr:colOff>
      <xdr:row>11</xdr:row>
      <xdr:rowOff>0</xdr:rowOff>
    </xdr:from>
    <xdr:ext cx="180975" cy="266700"/>
    <xdr:sp macro="" textlink="">
      <xdr:nvSpPr>
        <xdr:cNvPr id="136" name="CustomShape 1"/>
        <xdr:cNvSpPr/>
      </xdr:nvSpPr>
      <xdr:spPr>
        <a:xfrm>
          <a:off x="380047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137"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2752725</xdr:colOff>
      <xdr:row>11</xdr:row>
      <xdr:rowOff>0</xdr:rowOff>
    </xdr:from>
    <xdr:ext cx="180975" cy="266700"/>
    <xdr:sp macro="" textlink="">
      <xdr:nvSpPr>
        <xdr:cNvPr id="138" name="CustomShape 1"/>
        <xdr:cNvSpPr/>
      </xdr:nvSpPr>
      <xdr:spPr>
        <a:xfrm>
          <a:off x="380047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139"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2752725</xdr:colOff>
      <xdr:row>11</xdr:row>
      <xdr:rowOff>0</xdr:rowOff>
    </xdr:from>
    <xdr:ext cx="180975" cy="266700"/>
    <xdr:sp macro="" textlink="">
      <xdr:nvSpPr>
        <xdr:cNvPr id="140" name="CustomShape 1"/>
        <xdr:cNvSpPr/>
      </xdr:nvSpPr>
      <xdr:spPr>
        <a:xfrm>
          <a:off x="380047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141"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2752725</xdr:colOff>
      <xdr:row>11</xdr:row>
      <xdr:rowOff>0</xdr:rowOff>
    </xdr:from>
    <xdr:ext cx="180975" cy="266700"/>
    <xdr:sp macro="" textlink="">
      <xdr:nvSpPr>
        <xdr:cNvPr id="142" name="CustomShape 1"/>
        <xdr:cNvSpPr/>
      </xdr:nvSpPr>
      <xdr:spPr>
        <a:xfrm>
          <a:off x="380047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143"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2752725</xdr:colOff>
      <xdr:row>11</xdr:row>
      <xdr:rowOff>0</xdr:rowOff>
    </xdr:from>
    <xdr:ext cx="180975" cy="266700"/>
    <xdr:sp macro="" textlink="">
      <xdr:nvSpPr>
        <xdr:cNvPr id="144" name="CustomShape 1"/>
        <xdr:cNvSpPr/>
      </xdr:nvSpPr>
      <xdr:spPr>
        <a:xfrm>
          <a:off x="380047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145"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2752725</xdr:colOff>
      <xdr:row>11</xdr:row>
      <xdr:rowOff>0</xdr:rowOff>
    </xdr:from>
    <xdr:ext cx="180975" cy="266700"/>
    <xdr:sp macro="" textlink="">
      <xdr:nvSpPr>
        <xdr:cNvPr id="146" name="CustomShape 1"/>
        <xdr:cNvSpPr/>
      </xdr:nvSpPr>
      <xdr:spPr>
        <a:xfrm>
          <a:off x="380047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147"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2752725</xdr:colOff>
      <xdr:row>11</xdr:row>
      <xdr:rowOff>0</xdr:rowOff>
    </xdr:from>
    <xdr:ext cx="180975" cy="266700"/>
    <xdr:sp macro="" textlink="">
      <xdr:nvSpPr>
        <xdr:cNvPr id="148" name="CustomShape 1"/>
        <xdr:cNvSpPr/>
      </xdr:nvSpPr>
      <xdr:spPr>
        <a:xfrm>
          <a:off x="380047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149"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2752725</xdr:colOff>
      <xdr:row>11</xdr:row>
      <xdr:rowOff>0</xdr:rowOff>
    </xdr:from>
    <xdr:ext cx="180975" cy="266700"/>
    <xdr:sp macro="" textlink="">
      <xdr:nvSpPr>
        <xdr:cNvPr id="150" name="CustomShape 1"/>
        <xdr:cNvSpPr/>
      </xdr:nvSpPr>
      <xdr:spPr>
        <a:xfrm>
          <a:off x="380047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151"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2752725</xdr:colOff>
      <xdr:row>11</xdr:row>
      <xdr:rowOff>0</xdr:rowOff>
    </xdr:from>
    <xdr:ext cx="180975" cy="266700"/>
    <xdr:sp macro="" textlink="">
      <xdr:nvSpPr>
        <xdr:cNvPr id="152" name="CustomShape 1"/>
        <xdr:cNvSpPr/>
      </xdr:nvSpPr>
      <xdr:spPr>
        <a:xfrm>
          <a:off x="380047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153"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2752725</xdr:colOff>
      <xdr:row>11</xdr:row>
      <xdr:rowOff>0</xdr:rowOff>
    </xdr:from>
    <xdr:ext cx="180975" cy="266700"/>
    <xdr:sp macro="" textlink="">
      <xdr:nvSpPr>
        <xdr:cNvPr id="154" name="CustomShape 1"/>
        <xdr:cNvSpPr/>
      </xdr:nvSpPr>
      <xdr:spPr>
        <a:xfrm>
          <a:off x="380047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155"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2752725</xdr:colOff>
      <xdr:row>11</xdr:row>
      <xdr:rowOff>0</xdr:rowOff>
    </xdr:from>
    <xdr:ext cx="180975" cy="266700"/>
    <xdr:sp macro="" textlink="">
      <xdr:nvSpPr>
        <xdr:cNvPr id="156" name="CustomShape 1"/>
        <xdr:cNvSpPr/>
      </xdr:nvSpPr>
      <xdr:spPr>
        <a:xfrm>
          <a:off x="380047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157"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2752725</xdr:colOff>
      <xdr:row>11</xdr:row>
      <xdr:rowOff>0</xdr:rowOff>
    </xdr:from>
    <xdr:ext cx="180975" cy="266700"/>
    <xdr:sp macro="" textlink="">
      <xdr:nvSpPr>
        <xdr:cNvPr id="158" name="CustomShape 1"/>
        <xdr:cNvSpPr/>
      </xdr:nvSpPr>
      <xdr:spPr>
        <a:xfrm>
          <a:off x="380047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159"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2752725</xdr:colOff>
      <xdr:row>11</xdr:row>
      <xdr:rowOff>0</xdr:rowOff>
    </xdr:from>
    <xdr:ext cx="180975" cy="266700"/>
    <xdr:sp macro="" textlink="">
      <xdr:nvSpPr>
        <xdr:cNvPr id="160" name="CustomShape 1"/>
        <xdr:cNvSpPr/>
      </xdr:nvSpPr>
      <xdr:spPr>
        <a:xfrm>
          <a:off x="380047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161"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2752725</xdr:colOff>
      <xdr:row>11</xdr:row>
      <xdr:rowOff>0</xdr:rowOff>
    </xdr:from>
    <xdr:ext cx="180975" cy="266700"/>
    <xdr:sp macro="" textlink="">
      <xdr:nvSpPr>
        <xdr:cNvPr id="162" name="CustomShape 1"/>
        <xdr:cNvSpPr/>
      </xdr:nvSpPr>
      <xdr:spPr>
        <a:xfrm>
          <a:off x="380047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163"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2752725</xdr:colOff>
      <xdr:row>11</xdr:row>
      <xdr:rowOff>0</xdr:rowOff>
    </xdr:from>
    <xdr:ext cx="180975" cy="266700"/>
    <xdr:sp macro="" textlink="">
      <xdr:nvSpPr>
        <xdr:cNvPr id="164" name="CustomShape 1"/>
        <xdr:cNvSpPr/>
      </xdr:nvSpPr>
      <xdr:spPr>
        <a:xfrm>
          <a:off x="380047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165"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2752725</xdr:colOff>
      <xdr:row>11</xdr:row>
      <xdr:rowOff>0</xdr:rowOff>
    </xdr:from>
    <xdr:ext cx="180975" cy="266700"/>
    <xdr:sp macro="" textlink="">
      <xdr:nvSpPr>
        <xdr:cNvPr id="166" name="CustomShape 1"/>
        <xdr:cNvSpPr/>
      </xdr:nvSpPr>
      <xdr:spPr>
        <a:xfrm>
          <a:off x="380047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167"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2752725</xdr:colOff>
      <xdr:row>11</xdr:row>
      <xdr:rowOff>0</xdr:rowOff>
    </xdr:from>
    <xdr:ext cx="180975" cy="266700"/>
    <xdr:sp macro="" textlink="">
      <xdr:nvSpPr>
        <xdr:cNvPr id="168" name="CustomShape 1"/>
        <xdr:cNvSpPr/>
      </xdr:nvSpPr>
      <xdr:spPr>
        <a:xfrm>
          <a:off x="380047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169"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2752725</xdr:colOff>
      <xdr:row>11</xdr:row>
      <xdr:rowOff>0</xdr:rowOff>
    </xdr:from>
    <xdr:ext cx="180975" cy="266700"/>
    <xdr:sp macro="" textlink="">
      <xdr:nvSpPr>
        <xdr:cNvPr id="170" name="CustomShape 1"/>
        <xdr:cNvSpPr/>
      </xdr:nvSpPr>
      <xdr:spPr>
        <a:xfrm>
          <a:off x="380047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171"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2752725</xdr:colOff>
      <xdr:row>11</xdr:row>
      <xdr:rowOff>0</xdr:rowOff>
    </xdr:from>
    <xdr:ext cx="180975" cy="266700"/>
    <xdr:sp macro="" textlink="">
      <xdr:nvSpPr>
        <xdr:cNvPr id="172" name="CustomShape 1"/>
        <xdr:cNvSpPr/>
      </xdr:nvSpPr>
      <xdr:spPr>
        <a:xfrm>
          <a:off x="380047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173"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2752725</xdr:colOff>
      <xdr:row>11</xdr:row>
      <xdr:rowOff>0</xdr:rowOff>
    </xdr:from>
    <xdr:ext cx="180975" cy="266700"/>
    <xdr:sp macro="" textlink="">
      <xdr:nvSpPr>
        <xdr:cNvPr id="174" name="CustomShape 1"/>
        <xdr:cNvSpPr/>
      </xdr:nvSpPr>
      <xdr:spPr>
        <a:xfrm>
          <a:off x="380047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175"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2752725</xdr:colOff>
      <xdr:row>11</xdr:row>
      <xdr:rowOff>0</xdr:rowOff>
    </xdr:from>
    <xdr:ext cx="180975" cy="266700"/>
    <xdr:sp macro="" textlink="">
      <xdr:nvSpPr>
        <xdr:cNvPr id="176" name="CustomShape 1"/>
        <xdr:cNvSpPr/>
      </xdr:nvSpPr>
      <xdr:spPr>
        <a:xfrm>
          <a:off x="380047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177"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2752725</xdr:colOff>
      <xdr:row>11</xdr:row>
      <xdr:rowOff>0</xdr:rowOff>
    </xdr:from>
    <xdr:ext cx="180975" cy="266700"/>
    <xdr:sp macro="" textlink="">
      <xdr:nvSpPr>
        <xdr:cNvPr id="178" name="CustomShape 1"/>
        <xdr:cNvSpPr/>
      </xdr:nvSpPr>
      <xdr:spPr>
        <a:xfrm>
          <a:off x="380047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179"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2752725</xdr:colOff>
      <xdr:row>11</xdr:row>
      <xdr:rowOff>0</xdr:rowOff>
    </xdr:from>
    <xdr:ext cx="180975" cy="266700"/>
    <xdr:sp macro="" textlink="">
      <xdr:nvSpPr>
        <xdr:cNvPr id="180" name="CustomShape 1"/>
        <xdr:cNvSpPr/>
      </xdr:nvSpPr>
      <xdr:spPr>
        <a:xfrm>
          <a:off x="380047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181"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2752725</xdr:colOff>
      <xdr:row>11</xdr:row>
      <xdr:rowOff>0</xdr:rowOff>
    </xdr:from>
    <xdr:ext cx="180975" cy="266700"/>
    <xdr:sp macro="" textlink="">
      <xdr:nvSpPr>
        <xdr:cNvPr id="182" name="CustomShape 1"/>
        <xdr:cNvSpPr/>
      </xdr:nvSpPr>
      <xdr:spPr>
        <a:xfrm>
          <a:off x="380047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183"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2752725</xdr:colOff>
      <xdr:row>11</xdr:row>
      <xdr:rowOff>0</xdr:rowOff>
    </xdr:from>
    <xdr:ext cx="180975" cy="266700"/>
    <xdr:sp macro="" textlink="">
      <xdr:nvSpPr>
        <xdr:cNvPr id="184" name="CustomShape 1"/>
        <xdr:cNvSpPr/>
      </xdr:nvSpPr>
      <xdr:spPr>
        <a:xfrm>
          <a:off x="380047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185"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2752725</xdr:colOff>
      <xdr:row>11</xdr:row>
      <xdr:rowOff>0</xdr:rowOff>
    </xdr:from>
    <xdr:ext cx="180975" cy="266700"/>
    <xdr:sp macro="" textlink="">
      <xdr:nvSpPr>
        <xdr:cNvPr id="186" name="CustomShape 1"/>
        <xdr:cNvSpPr/>
      </xdr:nvSpPr>
      <xdr:spPr>
        <a:xfrm>
          <a:off x="380047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187"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2752725</xdr:colOff>
      <xdr:row>11</xdr:row>
      <xdr:rowOff>0</xdr:rowOff>
    </xdr:from>
    <xdr:ext cx="180975" cy="266700"/>
    <xdr:sp macro="" textlink="">
      <xdr:nvSpPr>
        <xdr:cNvPr id="188" name="CustomShape 1"/>
        <xdr:cNvSpPr/>
      </xdr:nvSpPr>
      <xdr:spPr>
        <a:xfrm>
          <a:off x="380047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189"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190"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191"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192"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193"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194"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195"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196"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197"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198"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2762250</xdr:colOff>
      <xdr:row>11</xdr:row>
      <xdr:rowOff>0</xdr:rowOff>
    </xdr:from>
    <xdr:ext cx="190500" cy="266700"/>
    <xdr:sp macro="" textlink="">
      <xdr:nvSpPr>
        <xdr:cNvPr id="199" name="CustomShape 1"/>
        <xdr:cNvSpPr/>
      </xdr:nvSpPr>
      <xdr:spPr>
        <a:xfrm>
          <a:off x="3810000" y="5924550"/>
          <a:ext cx="190500"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2762250</xdr:colOff>
      <xdr:row>11</xdr:row>
      <xdr:rowOff>0</xdr:rowOff>
    </xdr:from>
    <xdr:ext cx="190500" cy="266700"/>
    <xdr:sp macro="" textlink="">
      <xdr:nvSpPr>
        <xdr:cNvPr id="200" name="CustomShape 1"/>
        <xdr:cNvSpPr/>
      </xdr:nvSpPr>
      <xdr:spPr>
        <a:xfrm>
          <a:off x="3810000" y="5924550"/>
          <a:ext cx="190500"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201"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202"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2762250</xdr:colOff>
      <xdr:row>11</xdr:row>
      <xdr:rowOff>0</xdr:rowOff>
    </xdr:from>
    <xdr:ext cx="190500" cy="266700"/>
    <xdr:sp macro="" textlink="">
      <xdr:nvSpPr>
        <xdr:cNvPr id="203" name="CustomShape 1"/>
        <xdr:cNvSpPr/>
      </xdr:nvSpPr>
      <xdr:spPr>
        <a:xfrm>
          <a:off x="3810000" y="5924550"/>
          <a:ext cx="190500"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2762250</xdr:colOff>
      <xdr:row>11</xdr:row>
      <xdr:rowOff>0</xdr:rowOff>
    </xdr:from>
    <xdr:ext cx="190500" cy="266700"/>
    <xdr:sp macro="" textlink="">
      <xdr:nvSpPr>
        <xdr:cNvPr id="204" name="CustomShape 1"/>
        <xdr:cNvSpPr/>
      </xdr:nvSpPr>
      <xdr:spPr>
        <a:xfrm>
          <a:off x="3810000" y="5924550"/>
          <a:ext cx="190500"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205"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206"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207"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208"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2762250</xdr:colOff>
      <xdr:row>11</xdr:row>
      <xdr:rowOff>0</xdr:rowOff>
    </xdr:from>
    <xdr:ext cx="190500" cy="276225"/>
    <xdr:sp macro="" textlink="">
      <xdr:nvSpPr>
        <xdr:cNvPr id="209" name="CustomShape 1"/>
        <xdr:cNvSpPr/>
      </xdr:nvSpPr>
      <xdr:spPr>
        <a:xfrm>
          <a:off x="3810000" y="5924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2762250</xdr:colOff>
      <xdr:row>11</xdr:row>
      <xdr:rowOff>0</xdr:rowOff>
    </xdr:from>
    <xdr:ext cx="190500" cy="276225"/>
    <xdr:sp macro="" textlink="">
      <xdr:nvSpPr>
        <xdr:cNvPr id="210" name="CustomShape 1"/>
        <xdr:cNvSpPr/>
      </xdr:nvSpPr>
      <xdr:spPr>
        <a:xfrm>
          <a:off x="3810000" y="5924550"/>
          <a:ext cx="190500" cy="276225"/>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76225"/>
    <xdr:sp macro="" textlink="">
      <xdr:nvSpPr>
        <xdr:cNvPr id="211" name="CustomShape 1"/>
        <xdr:cNvSpPr/>
      </xdr:nvSpPr>
      <xdr:spPr>
        <a:xfrm>
          <a:off x="1381125" y="5924550"/>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76225"/>
    <xdr:sp macro="" textlink="">
      <xdr:nvSpPr>
        <xdr:cNvPr id="212" name="CustomShape 1"/>
        <xdr:cNvSpPr/>
      </xdr:nvSpPr>
      <xdr:spPr>
        <a:xfrm>
          <a:off x="1381125" y="5924550"/>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76225"/>
    <xdr:sp macro="" textlink="">
      <xdr:nvSpPr>
        <xdr:cNvPr id="213" name="CustomShape 1"/>
        <xdr:cNvSpPr/>
      </xdr:nvSpPr>
      <xdr:spPr>
        <a:xfrm>
          <a:off x="1381125" y="5924550"/>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76225"/>
    <xdr:sp macro="" textlink="">
      <xdr:nvSpPr>
        <xdr:cNvPr id="214" name="CustomShape 1"/>
        <xdr:cNvSpPr/>
      </xdr:nvSpPr>
      <xdr:spPr>
        <a:xfrm>
          <a:off x="1381125" y="5924550"/>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2762250</xdr:colOff>
      <xdr:row>11</xdr:row>
      <xdr:rowOff>0</xdr:rowOff>
    </xdr:from>
    <xdr:ext cx="190500" cy="266700"/>
    <xdr:sp macro="" textlink="">
      <xdr:nvSpPr>
        <xdr:cNvPr id="215" name="CustomShape 1"/>
        <xdr:cNvSpPr/>
      </xdr:nvSpPr>
      <xdr:spPr>
        <a:xfrm>
          <a:off x="3810000" y="5924550"/>
          <a:ext cx="190500"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2762250</xdr:colOff>
      <xdr:row>11</xdr:row>
      <xdr:rowOff>0</xdr:rowOff>
    </xdr:from>
    <xdr:ext cx="190500" cy="266700"/>
    <xdr:sp macro="" textlink="">
      <xdr:nvSpPr>
        <xdr:cNvPr id="216" name="CustomShape 1"/>
        <xdr:cNvSpPr/>
      </xdr:nvSpPr>
      <xdr:spPr>
        <a:xfrm>
          <a:off x="3810000" y="5924550"/>
          <a:ext cx="190500"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217"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218"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76225"/>
    <xdr:sp macro="" textlink="">
      <xdr:nvSpPr>
        <xdr:cNvPr id="219" name="CustomShape 1"/>
        <xdr:cNvSpPr/>
      </xdr:nvSpPr>
      <xdr:spPr>
        <a:xfrm>
          <a:off x="1381125" y="5924550"/>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76225"/>
    <xdr:sp macro="" textlink="">
      <xdr:nvSpPr>
        <xdr:cNvPr id="220" name="CustomShape 1"/>
        <xdr:cNvSpPr/>
      </xdr:nvSpPr>
      <xdr:spPr>
        <a:xfrm>
          <a:off x="1381125" y="5924550"/>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221"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222"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2762250</xdr:colOff>
      <xdr:row>11</xdr:row>
      <xdr:rowOff>0</xdr:rowOff>
    </xdr:from>
    <xdr:ext cx="180975" cy="266700"/>
    <xdr:sp macro="" textlink="">
      <xdr:nvSpPr>
        <xdr:cNvPr id="223" name="CustomShape 1"/>
        <xdr:cNvSpPr/>
      </xdr:nvSpPr>
      <xdr:spPr>
        <a:xfrm>
          <a:off x="3810000"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2762250</xdr:colOff>
      <xdr:row>11</xdr:row>
      <xdr:rowOff>0</xdr:rowOff>
    </xdr:from>
    <xdr:ext cx="180975" cy="266700"/>
    <xdr:sp macro="" textlink="">
      <xdr:nvSpPr>
        <xdr:cNvPr id="224" name="CustomShape 1"/>
        <xdr:cNvSpPr/>
      </xdr:nvSpPr>
      <xdr:spPr>
        <a:xfrm>
          <a:off x="3810000"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225"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226"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76225"/>
    <xdr:sp macro="" textlink="">
      <xdr:nvSpPr>
        <xdr:cNvPr id="227" name="CustomShape 1"/>
        <xdr:cNvSpPr/>
      </xdr:nvSpPr>
      <xdr:spPr>
        <a:xfrm>
          <a:off x="1381125" y="5924550"/>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76225"/>
    <xdr:sp macro="" textlink="">
      <xdr:nvSpPr>
        <xdr:cNvPr id="228" name="CustomShape 1"/>
        <xdr:cNvSpPr/>
      </xdr:nvSpPr>
      <xdr:spPr>
        <a:xfrm>
          <a:off x="1381125" y="5924550"/>
          <a:ext cx="180975" cy="276225"/>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229"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333375</xdr:colOff>
      <xdr:row>11</xdr:row>
      <xdr:rowOff>0</xdr:rowOff>
    </xdr:from>
    <xdr:ext cx="180975" cy="266700"/>
    <xdr:sp macro="" textlink="">
      <xdr:nvSpPr>
        <xdr:cNvPr id="230" name="CustomShape 1"/>
        <xdr:cNvSpPr/>
      </xdr:nvSpPr>
      <xdr:spPr>
        <a:xfrm>
          <a:off x="1381125"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2762250</xdr:colOff>
      <xdr:row>11</xdr:row>
      <xdr:rowOff>0</xdr:rowOff>
    </xdr:from>
    <xdr:ext cx="180975" cy="266700"/>
    <xdr:sp macro="" textlink="">
      <xdr:nvSpPr>
        <xdr:cNvPr id="231" name="CustomShape 1"/>
        <xdr:cNvSpPr/>
      </xdr:nvSpPr>
      <xdr:spPr>
        <a:xfrm>
          <a:off x="3810000"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oneCellAnchor>
    <xdr:from>
      <xdr:col>2</xdr:col>
      <xdr:colOff>2762250</xdr:colOff>
      <xdr:row>11</xdr:row>
      <xdr:rowOff>0</xdr:rowOff>
    </xdr:from>
    <xdr:ext cx="180975" cy="266700"/>
    <xdr:sp macro="" textlink="">
      <xdr:nvSpPr>
        <xdr:cNvPr id="232" name="CustomShape 1"/>
        <xdr:cNvSpPr/>
      </xdr:nvSpPr>
      <xdr:spPr>
        <a:xfrm>
          <a:off x="3810000" y="59245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sp>
    <xdr:clientData/>
  </xdr:oneCellAnchor>
  <xdr:twoCellAnchor>
    <xdr:from>
      <xdr:col>0</xdr:col>
      <xdr:colOff>0</xdr:colOff>
      <xdr:row>0</xdr:row>
      <xdr:rowOff>0</xdr:rowOff>
    </xdr:from>
    <xdr:to>
      <xdr:col>7</xdr:col>
      <xdr:colOff>304800</xdr:colOff>
      <xdr:row>11</xdr:row>
      <xdr:rowOff>0</xdr:rowOff>
    </xdr:to>
    <xdr:sp macro="" textlink="">
      <xdr:nvSpPr>
        <xdr:cNvPr id="1026" name="shapetype_202" hidden="1"/>
        <xdr:cNvSpPr txBox="1">
          <a:spLocks noSelect="1" noChangeArrowheads="1"/>
        </xdr:cNvSpPr>
      </xdr:nvSpPr>
      <xdr:spPr bwMode="auto">
        <a:xfrm>
          <a:off x="0" y="0"/>
          <a:ext cx="9525000" cy="5924550"/>
        </a:xfrm>
        <a:prstGeom prst="rect">
          <a:avLst/>
        </a:prstGeom>
        <a:solidFill>
          <a:srgbClr val="FFFFFF"/>
        </a:solidFill>
        <a:ln w="9525">
          <a:solidFill>
            <a:srgbClr val="000000"/>
          </a:solidFill>
          <a:miter lim="800000"/>
          <a:headEnd type="none"/>
          <a:tailEnd type="none"/>
        </a:ln>
      </xdr:spPr>
    </xdr: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5"/>
  <sheetViews>
    <sheetView tabSelected="1" zoomScale="130" zoomScaleNormal="130" workbookViewId="0" topLeftCell="A4">
      <selection activeCell="C11" sqref="C11:D11"/>
    </sheetView>
  </sheetViews>
  <sheetFormatPr defaultColWidth="9.00390625" defaultRowHeight="15.75"/>
  <cols>
    <col min="1" max="1" width="7.375" style="1" customWidth="1"/>
    <col min="2" max="2" width="6.375" style="2" customWidth="1"/>
    <col min="3" max="3" width="42.125" style="2" customWidth="1"/>
    <col min="4" max="4" width="42.75390625" style="0" customWidth="1"/>
    <col min="5" max="5" width="5.375" style="3" customWidth="1"/>
    <col min="6" max="6" width="5.625" style="4" customWidth="1"/>
    <col min="7" max="7" width="11.375" style="5" customWidth="1"/>
    <col min="8" max="8" width="12.25390625" style="5" customWidth="1"/>
    <col min="9" max="9" width="11.375" style="6" customWidth="1"/>
    <col min="10" max="10" width="11.50390625" style="5" customWidth="1"/>
    <col min="11" max="1025" width="8.75390625" style="0" customWidth="1"/>
  </cols>
  <sheetData>
    <row r="1" spans="1:12" ht="15.75">
      <c r="A1" s="7" t="s">
        <v>0</v>
      </c>
      <c r="B1" s="8"/>
      <c r="C1" s="9" t="s">
        <v>1</v>
      </c>
      <c r="D1" s="10"/>
      <c r="E1" s="11"/>
      <c r="F1" s="12"/>
      <c r="G1" s="13"/>
      <c r="H1" s="13"/>
      <c r="I1" s="14"/>
      <c r="J1" s="13"/>
      <c r="K1" s="15"/>
      <c r="L1" s="15"/>
    </row>
    <row r="2" spans="1:12" ht="21.75" customHeight="1">
      <c r="A2" s="16" t="s">
        <v>2</v>
      </c>
      <c r="B2" s="17"/>
      <c r="C2" s="18"/>
      <c r="D2" s="19"/>
      <c r="E2" s="19"/>
      <c r="F2" s="20"/>
      <c r="G2" s="20"/>
      <c r="H2" s="20"/>
      <c r="I2" s="14"/>
      <c r="J2" s="13"/>
      <c r="K2" s="15"/>
      <c r="L2" s="15"/>
    </row>
    <row r="3" spans="1:12" ht="17.25" customHeight="1">
      <c r="A3" s="17"/>
      <c r="B3" s="17"/>
      <c r="C3" s="18"/>
      <c r="D3" s="19"/>
      <c r="E3" s="19"/>
      <c r="F3" s="20"/>
      <c r="G3" s="20"/>
      <c r="H3" s="20"/>
      <c r="I3" s="14"/>
      <c r="J3" s="13"/>
      <c r="K3" s="15"/>
      <c r="L3" s="15"/>
    </row>
    <row r="4" spans="1:12" ht="13.5" customHeight="1">
      <c r="A4" s="71" t="s">
        <v>22</v>
      </c>
      <c r="B4" s="71"/>
      <c r="C4" s="71"/>
      <c r="D4" s="71"/>
      <c r="E4" s="71"/>
      <c r="F4" s="71"/>
      <c r="G4" s="71"/>
      <c r="H4" s="71"/>
      <c r="I4" s="14"/>
      <c r="J4" s="13"/>
      <c r="K4" s="15"/>
      <c r="L4" s="15"/>
    </row>
    <row r="5" spans="1:12" ht="6" customHeight="1" thickBot="1">
      <c r="A5" s="71"/>
      <c r="B5" s="71"/>
      <c r="C5" s="71"/>
      <c r="D5" s="71"/>
      <c r="E5" s="71"/>
      <c r="F5" s="71"/>
      <c r="G5" s="71"/>
      <c r="H5" s="71"/>
      <c r="I5" s="14"/>
      <c r="J5" s="13"/>
      <c r="K5" s="15"/>
      <c r="L5" s="15"/>
    </row>
    <row r="6" spans="1:12" ht="26.25" customHeight="1" hidden="1" thickBot="1">
      <c r="A6" s="71"/>
      <c r="B6" s="71"/>
      <c r="C6" s="71"/>
      <c r="D6" s="71"/>
      <c r="E6" s="71"/>
      <c r="F6" s="71"/>
      <c r="G6" s="71"/>
      <c r="H6" s="71"/>
      <c r="I6" s="14"/>
      <c r="J6" s="13"/>
      <c r="K6" s="15"/>
      <c r="L6" s="15"/>
    </row>
    <row r="7" spans="1:12" ht="22.5" customHeight="1" thickBot="1">
      <c r="A7" s="21"/>
      <c r="B7" s="22"/>
      <c r="C7" s="23"/>
      <c r="D7" s="23"/>
      <c r="E7" s="23"/>
      <c r="F7" s="23"/>
      <c r="G7" s="23"/>
      <c r="H7" s="23"/>
      <c r="I7" s="24"/>
      <c r="J7" s="25"/>
      <c r="K7" s="15"/>
      <c r="L7" s="15"/>
    </row>
    <row r="8" spans="1:12" ht="72" customHeight="1" thickBot="1">
      <c r="A8" s="26" t="s">
        <v>3</v>
      </c>
      <c r="B8" s="27" t="s">
        <v>4</v>
      </c>
      <c r="C8" s="28" t="s">
        <v>5</v>
      </c>
      <c r="D8" s="28" t="s">
        <v>6</v>
      </c>
      <c r="E8" s="28" t="s">
        <v>7</v>
      </c>
      <c r="F8" s="26" t="s">
        <v>8</v>
      </c>
      <c r="G8" s="26" t="s">
        <v>9</v>
      </c>
      <c r="H8" s="26" t="s">
        <v>10</v>
      </c>
      <c r="I8" s="29" t="s">
        <v>11</v>
      </c>
      <c r="J8" s="30" t="s">
        <v>12</v>
      </c>
      <c r="K8" s="15"/>
      <c r="L8" s="15"/>
    </row>
    <row r="9" spans="1:12" ht="15.75">
      <c r="A9" s="31"/>
      <c r="B9" s="32"/>
      <c r="C9" s="33"/>
      <c r="D9" s="34"/>
      <c r="E9" s="35"/>
      <c r="F9" s="36"/>
      <c r="G9" s="37"/>
      <c r="H9" s="38"/>
      <c r="I9" s="39"/>
      <c r="J9" s="40"/>
      <c r="K9" s="15"/>
      <c r="L9" s="15"/>
    </row>
    <row r="10" spans="1:12" ht="50.25" customHeight="1">
      <c r="A10" s="41" t="s">
        <v>13</v>
      </c>
      <c r="B10" s="42"/>
      <c r="C10" s="22" t="s">
        <v>14</v>
      </c>
      <c r="D10" s="43"/>
      <c r="E10" s="44">
        <v>1</v>
      </c>
      <c r="F10" s="45" t="s">
        <v>15</v>
      </c>
      <c r="G10" s="43">
        <v>0</v>
      </c>
      <c r="H10" s="46">
        <f>G10*E10</f>
        <v>0</v>
      </c>
      <c r="I10" s="47">
        <f>PRODUCT(H10*0.21)</f>
        <v>0</v>
      </c>
      <c r="J10" s="48">
        <f>SUM(H10+I10)</f>
        <v>0</v>
      </c>
      <c r="K10" s="15"/>
      <c r="L10" s="15"/>
    </row>
    <row r="11" spans="1:12" ht="231.75" customHeight="1">
      <c r="A11" s="49"/>
      <c r="B11" s="50"/>
      <c r="C11" s="72" t="s">
        <v>23</v>
      </c>
      <c r="D11" s="72"/>
      <c r="E11" s="51"/>
      <c r="F11" s="52"/>
      <c r="G11" s="53"/>
      <c r="H11" s="54"/>
      <c r="I11" s="55"/>
      <c r="J11" s="56"/>
      <c r="K11" s="15"/>
      <c r="L11" s="15"/>
    </row>
    <row r="12" spans="1:12" ht="9.75" customHeight="1" thickBot="1">
      <c r="A12" s="57"/>
      <c r="B12" s="58"/>
      <c r="C12" s="58"/>
      <c r="D12" s="58"/>
      <c r="E12" s="59"/>
      <c r="F12" s="60"/>
      <c r="G12" s="61"/>
      <c r="H12" s="62"/>
      <c r="I12" s="62"/>
      <c r="J12" s="62"/>
      <c r="K12" s="15"/>
      <c r="L12" s="15"/>
    </row>
    <row r="13" spans="1:10" ht="42.75" customHeight="1" thickBot="1">
      <c r="A13" s="2"/>
      <c r="C13" s="68" t="s">
        <v>22</v>
      </c>
      <c r="D13" s="69"/>
      <c r="E13" s="63" t="s">
        <v>16</v>
      </c>
      <c r="F13" s="64"/>
      <c r="G13" s="63" t="s">
        <v>17</v>
      </c>
      <c r="H13" s="65">
        <f>SUM(H10:H12)</f>
        <v>0</v>
      </c>
      <c r="I13" s="66" t="s">
        <v>18</v>
      </c>
      <c r="J13" s="67">
        <f>SUM(J10:J12)</f>
        <v>0</v>
      </c>
    </row>
    <row r="14" spans="3:12" ht="40.15" customHeight="1">
      <c r="C14" s="63" t="s">
        <v>19</v>
      </c>
      <c r="K14" s="15"/>
      <c r="L14" s="15"/>
    </row>
    <row r="15" spans="3:10" ht="38.25" customHeight="1">
      <c r="C15" s="70" t="s">
        <v>20</v>
      </c>
      <c r="D15" s="70"/>
      <c r="J15" s="5" t="s">
        <v>21</v>
      </c>
    </row>
    <row r="16" ht="18" customHeight="1"/>
    <row r="17" ht="31.15" customHeight="1"/>
    <row r="18" ht="17.45" customHeight="1"/>
    <row r="19" ht="37.15" customHeight="1"/>
    <row r="20" ht="39.6" customHeight="1"/>
  </sheetData>
  <sheetProtection password="C4AC" sheet="1" objects="1" scenarios="1"/>
  <protectedRanges>
    <protectedRange sqref="L14 L11:L12" name="Oblast9"/>
    <protectedRange sqref="L14 L11:L12" name="Oblast7"/>
    <protectedRange sqref="L14 L11:L12" name="Oblast6"/>
    <protectedRange sqref="L14 L11:L12" name="Oblast3"/>
    <protectedRange sqref="G10 D10" name="Oblast1"/>
  </protectedRanges>
  <mergeCells count="4">
    <mergeCell ref="C13:D13"/>
    <mergeCell ref="C15:D15"/>
    <mergeCell ref="A4:H6"/>
    <mergeCell ref="C11:D11"/>
  </mergeCells>
  <printOptions/>
  <pageMargins left="0.315277777777778" right="0.315277777777778" top="0.7875" bottom="0.7875" header="0.511805555555555" footer="0.511805555555555"/>
  <pageSetup fitToHeight="0" fitToWidth="1"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Franěk</dc:creator>
  <cp:keywords/>
  <dc:description/>
  <cp:lastModifiedBy>Oldřich Kopecký</cp:lastModifiedBy>
  <cp:lastPrinted>2017-02-21T17:09:07Z</cp:lastPrinted>
  <dcterms:created xsi:type="dcterms:W3CDTF">2013-03-14T07:52:59Z</dcterms:created>
  <dcterms:modified xsi:type="dcterms:W3CDTF">2018-02-14T08:12:22Z</dcterms:modified>
  <cp:category/>
  <cp:version/>
  <cp:contentType/>
  <cp:contentStatus/>
</cp:coreProperties>
</file>