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kce_2017\Nemocnice_Pardubice_infekční\Texty_VZT\"/>
    </mc:Choice>
  </mc:AlternateContent>
  <bookViews>
    <workbookView xWindow="-15" yWindow="-15" windowWidth="7680" windowHeight="9120" tabRatio="747"/>
  </bookViews>
  <sheets>
    <sheet name="TABULKA ZAŘÍZENÍ" sheetId="4" r:id="rId1"/>
    <sheet name="TABLE OF EQUIPMENTś" sheetId="3" r:id="rId2"/>
  </sheets>
  <definedNames>
    <definedName name="_xlnm.Print_Area" localSheetId="1">'TABLE OF EQUIPMENTś'!$A$1:$U$41</definedName>
    <definedName name="_xlnm.Print_Area" localSheetId="0">'TABULKA ZAŘÍZENÍ'!$A$1:$O$42</definedName>
  </definedNames>
  <calcPr calcId="152511"/>
</workbook>
</file>

<file path=xl/calcChain.xml><?xml version="1.0" encoding="utf-8"?>
<calcChain xmlns="http://schemas.openxmlformats.org/spreadsheetml/2006/main">
  <c r="N20" i="3" l="1"/>
  <c r="S20" i="3"/>
  <c r="Q20" i="3"/>
  <c r="L20" i="3"/>
  <c r="G20" i="3"/>
  <c r="I20" i="3"/>
</calcChain>
</file>

<file path=xl/sharedStrings.xml><?xml version="1.0" encoding="utf-8"?>
<sst xmlns="http://schemas.openxmlformats.org/spreadsheetml/2006/main" count="303" uniqueCount="210">
  <si>
    <t>tlak</t>
  </si>
  <si>
    <t>zařízení</t>
  </si>
  <si>
    <t>místnost</t>
  </si>
  <si>
    <t>účel</t>
  </si>
  <si>
    <t>externí</t>
  </si>
  <si>
    <t>W</t>
  </si>
  <si>
    <t>Pa</t>
  </si>
  <si>
    <t>kPa</t>
  </si>
  <si>
    <t>A</t>
  </si>
  <si>
    <t>air flow</t>
  </si>
  <si>
    <t>air</t>
  </si>
  <si>
    <t xml:space="preserve">cooling </t>
  </si>
  <si>
    <t>pressure</t>
  </si>
  <si>
    <t>heat demand</t>
  </si>
  <si>
    <t xml:space="preserve">external </t>
  </si>
  <si>
    <t>el.power</t>
  </si>
  <si>
    <t>group</t>
  </si>
  <si>
    <t>room</t>
  </si>
  <si>
    <t>purpose</t>
  </si>
  <si>
    <t>supply</t>
  </si>
  <si>
    <t>amount</t>
  </si>
  <si>
    <t>capacity</t>
  </si>
  <si>
    <t>with heat rec.</t>
  </si>
  <si>
    <t>E.G.</t>
  </si>
  <si>
    <t>exhaust</t>
  </si>
  <si>
    <r>
      <t>m</t>
    </r>
    <r>
      <rPr>
        <b/>
        <vertAlign val="superscript"/>
        <sz val="11"/>
        <rFont val="Arial CE"/>
        <family val="2"/>
        <charset val="238"/>
      </rPr>
      <t>3</t>
    </r>
    <r>
      <rPr>
        <b/>
        <sz val="11"/>
        <rFont val="Arial CE"/>
        <family val="2"/>
        <charset val="238"/>
      </rPr>
      <t>/hod</t>
    </r>
  </si>
  <si>
    <t>kW</t>
  </si>
  <si>
    <t>x 1,2</t>
  </si>
  <si>
    <t>01.01</t>
  </si>
  <si>
    <t>invertor</t>
  </si>
  <si>
    <t>CB</t>
  </si>
  <si>
    <t>FCU</t>
  </si>
  <si>
    <t>AHU</t>
  </si>
  <si>
    <t>EF</t>
  </si>
  <si>
    <t>type</t>
  </si>
  <si>
    <t>DC</t>
  </si>
  <si>
    <t>Air Handling Unit</t>
  </si>
  <si>
    <t>Exhaust Fan</t>
  </si>
  <si>
    <t>Cooling Beam</t>
  </si>
  <si>
    <t>Fan Coil Unit</t>
  </si>
  <si>
    <t>Door Courtain</t>
  </si>
  <si>
    <t>AH</t>
  </si>
  <si>
    <t>Air Heater</t>
  </si>
  <si>
    <t>01…</t>
  </si>
  <si>
    <t>Office</t>
  </si>
  <si>
    <t>02…</t>
  </si>
  <si>
    <t>Lobby</t>
  </si>
  <si>
    <t>03…</t>
  </si>
  <si>
    <t>04…</t>
  </si>
  <si>
    <t>05…</t>
  </si>
  <si>
    <t>Garage</t>
  </si>
  <si>
    <t>06…</t>
  </si>
  <si>
    <t>Electrical rooms</t>
  </si>
  <si>
    <t>07…</t>
  </si>
  <si>
    <t>Staff area</t>
  </si>
  <si>
    <t>08…</t>
  </si>
  <si>
    <t>Technical rooms</t>
  </si>
  <si>
    <t>09…</t>
  </si>
  <si>
    <t>Toilets</t>
  </si>
  <si>
    <t>10…</t>
  </si>
  <si>
    <t>Kitchens</t>
  </si>
  <si>
    <t>11…</t>
  </si>
  <si>
    <t>Fire ventilation</t>
  </si>
  <si>
    <t>12…</t>
  </si>
  <si>
    <t>Door courtains</t>
  </si>
  <si>
    <t>current</t>
  </si>
  <si>
    <t>description</t>
  </si>
  <si>
    <t>drop (w)</t>
  </si>
  <si>
    <t>Celkem</t>
  </si>
  <si>
    <t>Total</t>
  </si>
  <si>
    <t>AC</t>
  </si>
  <si>
    <t>13…</t>
  </si>
  <si>
    <t>Cooling</t>
  </si>
  <si>
    <t>Air Conditioning</t>
  </si>
  <si>
    <t>typ</t>
  </si>
  <si>
    <t>el.energ.</t>
  </si>
  <si>
    <t>Restaurant</t>
  </si>
  <si>
    <t>Tenant</t>
  </si>
  <si>
    <t>hmotn.</t>
  </si>
  <si>
    <t>kg</t>
  </si>
  <si>
    <t>výkon</t>
  </si>
  <si>
    <t>chladící</t>
  </si>
  <si>
    <t>proud</t>
  </si>
  <si>
    <t>pracov.</t>
  </si>
  <si>
    <t>elektro</t>
  </si>
  <si>
    <t>EF - odtahový ventilátor</t>
  </si>
  <si>
    <t>popis, ovládání</t>
  </si>
  <si>
    <t>napětí</t>
  </si>
  <si>
    <t>V</t>
  </si>
  <si>
    <t xml:space="preserve">přívod </t>
  </si>
  <si>
    <t>vzduchu</t>
  </si>
  <si>
    <t xml:space="preserve">odvod </t>
  </si>
  <si>
    <t>SF - přívodní ventilátor</t>
  </si>
  <si>
    <t>ACI - vnitřní klimatizační jednotka</t>
  </si>
  <si>
    <t>ACO - venkovní klimatizační jednotka</t>
  </si>
  <si>
    <t>jištění</t>
  </si>
  <si>
    <t>prov/jm.</t>
  </si>
  <si>
    <t>AHU - rekuperační jednotka vč. přívodní a odvodní části</t>
  </si>
  <si>
    <t>4.01</t>
  </si>
  <si>
    <t>5.01</t>
  </si>
  <si>
    <t>6.01</t>
  </si>
  <si>
    <t>1.01</t>
  </si>
  <si>
    <t>2.01</t>
  </si>
  <si>
    <t>ACO</t>
  </si>
  <si>
    <t>ACI</t>
  </si>
  <si>
    <t>4.02</t>
  </si>
  <si>
    <t>jmen.</t>
  </si>
  <si>
    <t>KL - uzavírací klapka se servopohonem Belimo, 230 V, servopohon v dodávce VZT</t>
  </si>
  <si>
    <t>Elektr.</t>
  </si>
  <si>
    <t>ohřívač</t>
  </si>
  <si>
    <t>(kW)</t>
  </si>
  <si>
    <t>3.01</t>
  </si>
  <si>
    <t>CL - dveřní clona s elektrickým ohřevem</t>
  </si>
  <si>
    <t>005</t>
  </si>
  <si>
    <t>1.02</t>
  </si>
  <si>
    <t>030</t>
  </si>
  <si>
    <t>Větrání dílny elektro m.č. 005</t>
  </si>
  <si>
    <t>Větrání dílny OZT - m.č. 024</t>
  </si>
  <si>
    <t>1.03</t>
  </si>
  <si>
    <t>Větrání dílny zámečnické dílny udržby - m.č. 027</t>
  </si>
  <si>
    <t>M+R</t>
  </si>
  <si>
    <t>EH</t>
  </si>
  <si>
    <t>Ohřev vzduchu pro jednotku poz. 2.01</t>
  </si>
  <si>
    <t>1x10</t>
  </si>
  <si>
    <t>Větrání šatny m.č. 015 a sociálních zařízení m.č. 016 ÷ 021 - přívod vzduchu</t>
  </si>
  <si>
    <t>Větrání šatny m.č. 015 a sociálních zařízení m.č. 016 ÷ 021 - odvod vzduchu</t>
  </si>
  <si>
    <t>003</t>
  </si>
  <si>
    <t>Provětrání m.č. 002, 003, 004 a 013</t>
  </si>
  <si>
    <t>029</t>
  </si>
  <si>
    <t>Odvětrání úklidové komory m.č. 029</t>
  </si>
  <si>
    <t>110</t>
  </si>
  <si>
    <t>4.03</t>
  </si>
  <si>
    <t>112</t>
  </si>
  <si>
    <t>Odvětrání WC m.č. 110</t>
  </si>
  <si>
    <t>Odvětrání WC m.č. 112</t>
  </si>
  <si>
    <t>4.04</t>
  </si>
  <si>
    <t>119</t>
  </si>
  <si>
    <t>Odvětrání WC imobilních m.č. 119</t>
  </si>
  <si>
    <t>4.05</t>
  </si>
  <si>
    <t>120</t>
  </si>
  <si>
    <t>Odvětrání nácvikové koupelny m.č. 120</t>
  </si>
  <si>
    <t>4.06</t>
  </si>
  <si>
    <t>128</t>
  </si>
  <si>
    <t>4.07</t>
  </si>
  <si>
    <t>127</t>
  </si>
  <si>
    <t>Odvětrání WC žen m.č. 126 ÷ 128</t>
  </si>
  <si>
    <t>4.08</t>
  </si>
  <si>
    <t>227</t>
  </si>
  <si>
    <t>Odvětrání WC žen m.č. 221 ÷ 223</t>
  </si>
  <si>
    <t>4.09</t>
  </si>
  <si>
    <t>Odvětrání WC mužů m.č. 122 a 125</t>
  </si>
  <si>
    <t>Odvětrání WC mužů m.č. 224 ÷ 226</t>
  </si>
  <si>
    <t>4.10</t>
  </si>
  <si>
    <t>211</t>
  </si>
  <si>
    <t>Odvětrání WC m.č. 211</t>
  </si>
  <si>
    <t>4.11</t>
  </si>
  <si>
    <t>203</t>
  </si>
  <si>
    <t>Odvětrání WC m.č. 203</t>
  </si>
  <si>
    <t>4 .12</t>
  </si>
  <si>
    <t>204</t>
  </si>
  <si>
    <t>Odvětrání sprchy m.č. 204</t>
  </si>
  <si>
    <t>Severní fasáda objektu</t>
  </si>
  <si>
    <t>Chlazení serveru m.č. 004 - venkovní jednotka</t>
  </si>
  <si>
    <t>5.02</t>
  </si>
  <si>
    <t>004</t>
  </si>
  <si>
    <t>Chlazení serveru m.č. 004 - vnitřní jednotka</t>
  </si>
  <si>
    <t xml:space="preserve">Vnitřní podstropní chladící jednotka, silové napájení z venkovní jednotky, bez kondenzátního čerpadla, profese ZTI zajistí odvod kondenzátu do kanalizace přes suchou zápachovou uzávěru </t>
  </si>
  <si>
    <t>5.04</t>
  </si>
  <si>
    <t>5.05</t>
  </si>
  <si>
    <t>Chlazení serveru m.č. 004 - venkovní jednotka (záloha)</t>
  </si>
  <si>
    <t>Chlazení serveru m.č. 004 - vnitřní jednotka (záloha)</t>
  </si>
  <si>
    <t>023</t>
  </si>
  <si>
    <t>Nárazové odvětrání skladu m.č. 023</t>
  </si>
  <si>
    <t>-</t>
  </si>
  <si>
    <t>6.02</t>
  </si>
  <si>
    <t>6.03</t>
  </si>
  <si>
    <t>025</t>
  </si>
  <si>
    <t>Nárazové odvětrání skladu m.č. 025</t>
  </si>
  <si>
    <t>027</t>
  </si>
  <si>
    <t>Nárazové odvětrání skladu m.č. 027</t>
  </si>
  <si>
    <t>Odvodní nástěnný axiální ventilátor bez vestavěného časového doběhu, chod ventilátoru ovládat pomocí vypínače umístěného u vstupu do skladu m.č. 027, ochrana motoru pomocí termokontaktů - nutno zapojit</t>
  </si>
  <si>
    <t>Odvodní nástěnný axiální ventilátor bez vestavěného časového doběhu, chod ventilátoru ovládat pomocí vypínače umístěného u vstupu do skladu m.č. 025, ochrana motoru pomocí termokontaktů - nutno zapojit</t>
  </si>
  <si>
    <t>Odvodní nástěnný axiální ventilátor bez vestavěného časového doběhu, chod ventilátoru ovládat pomocí vypínače umístěného u vstupu do skladu m.č. 023, ochrana motoru pomocí termokontaktů - nutno zapojit</t>
  </si>
  <si>
    <t>6.04</t>
  </si>
  <si>
    <t>028</t>
  </si>
  <si>
    <t>Nárazové odvětrání skladu m.č. 028</t>
  </si>
  <si>
    <t>Venkovní chladící jednotka split systém, jištění  1x20 A, regulace pro provoz chlazení při nízkých venkovních teplotách, vnitřní jednotka je napájena z jednotky venkovní</t>
  </si>
  <si>
    <t>2.04</t>
  </si>
  <si>
    <t>Rekuperační jednotka pro byty a rodinné domy,  umístěna pod stropem, vlastní regulace, profese elektro zajistí silový jištěný přívod do rozvodnice jednotky, která je umístěna v jednotce a prokabelování mezi jednotkou a vzdáleným ovladačem, profese elektro dále osadí spouštěcí tlačítka umístěná v místnostech 006 a 007, profese ZTI zajistí odvod kondenzátu, účinnost deskové rekuperace 92%</t>
  </si>
  <si>
    <t>Rekuperační jednotka v podstropním provedení - přívodní část, součástí jednotky je systém M+R, el. rozvodnice je umístěna jako extarní na zdivu pod jednotkou, profese elektro zajistí silový jištěný přívod do rozvodnice jednotky, P=0,9 kW, 230 V, prokabelování mezi jednotkou a vzdáleným ovladačem (provede elektro) osazeným v šatně,  profese elektro dále zajistí spouštěcí tlačítka umístěná v m.č. 017, 020 a 021, profese ZTI zajistí odvod kondenzátu od rekuperátoru, účinnost deskové rekuperace 86%</t>
  </si>
  <si>
    <t xml:space="preserve">Rekuperační jednotka v podstropním provedení,  odvodní část </t>
  </si>
  <si>
    <t>Elektrický ohřívač silové napájení zajistí profese elektro, ovládání z regulace jednotky pozice 2.01</t>
  </si>
  <si>
    <t>Odvodní nástěnný axiální ventilátor DN 200 vč. vestavěného časového doběhu, chod ventilátoru vázat na rozsvícení světla v m.č. 029</t>
  </si>
  <si>
    <t>Odvodní potrubní ventilátor DN 250, tepelná pojistka ve vinutí motoru, zapojit nejvyšší otáčky, ovládat cyklicky pomocí spínacích hodin a pomocí tlačítka umístěného v m.č. 003 (doběh zajistí elektro), bude zapojeno paralélně</t>
  </si>
  <si>
    <t>Odvodní nástěnný axiální ventilátor DN 125 vč. vestavěného časového doběhu, chod ventilátoru ovládat pomocí tlačítka umístěného v m.č. 109</t>
  </si>
  <si>
    <t>Odvodní nástěnný axiální ventilátor DN 125 vč. vestavěného časového doběhu, chod ventilátoru ovládat pomocí tlačítka umístěného v m.č. 111</t>
  </si>
  <si>
    <t>Odvodní nástěnný axiální ventilátor DN 125 vč. vestavěného časového doběhu, chod ventilátoru ovládat pomocí tlačítka umístěného v m.č. 119</t>
  </si>
  <si>
    <t>Odvodní nástěnný axiální ventilátor DN 160 vč. vestavěného časového doběhu, chod ventilátoru ovládat pomocí vypínače umístěného v m.č. 120</t>
  </si>
  <si>
    <t>Odvodní potrubní ventilátor DN 160, tepelná pojistka ve vinutí motoru, ovládat pomocí pohybových čidel (dodávka elektro), umístěných v předsíní m.č. 126 a sprše m.č. 128, ventilátor má vestavěný časový doběh (zajistí VZT)</t>
  </si>
  <si>
    <t>Odvodní potrubní ventilátor DN 160, tepelná pojistka ve vinutí motoru, ovládat pomocí pohybového čidela (dodávka elektro), umístěného v předsíní m.č. 122, ventilátor má vestavěný časový doběh (zajistí VZT)</t>
  </si>
  <si>
    <t>Odvodní potrubní ventilátor DN 160, tepelná pojistka ve vinutí motoru, ovládat pomocí pohybových čidel (dodávka elektro), umístěných v předsíní m.č. 222 a sprše m.č. 221, ventilátor má vestavěný časový doběh (zajistí VZT)</t>
  </si>
  <si>
    <t>Odvodní potrubní ventilátor DN 160, tepelná pojistka ve vinutí motoru, ovládat pomocí pohybového čidla (dodávka elektro), umístěného v předsíní m.č. 224, ventilátor má vestavěný časový doběh (zajistí VZT)</t>
  </si>
  <si>
    <t>Odvodní nástěnný axiální ventilátor DN 125 vč. vestavěného časového doběhu, chod ventilátoru ovládat pomocí tlačítka umístěného v m.č. 210</t>
  </si>
  <si>
    <t>Odvodní nástěnný axiální ventilátor DN 125 vč. vestavěného časového doběhu, chod ventilátoru ovládat pomocí tlačítka umístěného v m.č. 202</t>
  </si>
  <si>
    <t>Odvodní nástěnný axiální ventilátor DN 160 vč. vestavěného časového doběhu, chod ventilátoru ovládat pomocí tlačítka umístěného v m.č. 204</t>
  </si>
  <si>
    <t>Odvodní nástěnný axiální ventilátor DN 160 bez časového doběhu, chod ventilátoru ovládat pomocí vypínače umístěného v m.č. 028</t>
  </si>
  <si>
    <t>4.13</t>
  </si>
  <si>
    <t>103</t>
  </si>
  <si>
    <t>Odvětrání WC m.č. 103</t>
  </si>
  <si>
    <t>Odvodní nástěnný axiální ventilátor DN 125 vč. vestavěného časového doběhu, chod ventilátoru ovládat pomocí tlačítka umístěného v m.č.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</si>
</sst>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b/>
      <vertAlign val="superscript"/>
      <sz val="11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Protection="1">
      <protection locked="0"/>
    </xf>
    <xf numFmtId="3" fontId="0" fillId="0" borderId="0" xfId="0" applyNumberFormat="1" applyProtection="1">
      <protection locked="0"/>
    </xf>
    <xf numFmtId="0" fontId="0" fillId="0" borderId="0" xfId="0" applyAlignment="1" applyProtection="1">
      <alignment horizontal="right"/>
      <protection locked="0"/>
    </xf>
    <xf numFmtId="3" fontId="0" fillId="0" borderId="0" xfId="0" applyNumberFormat="1" applyAlignment="1">
      <alignment horizontal="right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3" fontId="1" fillId="0" borderId="2" xfId="0" applyNumberFormat="1" applyFont="1" applyBorder="1" applyProtection="1">
      <protection locked="0"/>
    </xf>
    <xf numFmtId="3" fontId="2" fillId="0" borderId="2" xfId="0" applyNumberFormat="1" applyFont="1" applyBorder="1" applyProtection="1">
      <protection locked="0"/>
    </xf>
    <xf numFmtId="0" fontId="0" fillId="0" borderId="2" xfId="0" applyBorder="1" applyAlignment="1" applyProtection="1">
      <alignment horizontal="right"/>
      <protection locked="0"/>
    </xf>
    <xf numFmtId="3" fontId="0" fillId="0" borderId="0" xfId="0" applyNumberFormat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" fontId="0" fillId="0" borderId="2" xfId="0" applyNumberFormat="1" applyBorder="1" applyAlignment="1" applyProtection="1">
      <alignment horizontal="right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49" fontId="1" fillId="0" borderId="2" xfId="0" applyNumberFormat="1" applyFont="1" applyBorder="1" applyProtection="1">
      <protection locked="0"/>
    </xf>
    <xf numFmtId="49" fontId="0" fillId="0" borderId="0" xfId="0" applyNumberFormat="1" applyProtection="1">
      <protection locked="0"/>
    </xf>
    <xf numFmtId="3" fontId="2" fillId="0" borderId="2" xfId="0" applyNumberFormat="1" applyFont="1" applyBorder="1" applyAlignment="1" applyProtection="1">
      <alignment horizontal="right"/>
      <protection locked="0"/>
    </xf>
    <xf numFmtId="4" fontId="2" fillId="0" borderId="2" xfId="0" applyNumberFormat="1" applyFont="1" applyBorder="1" applyAlignment="1" applyProtection="1">
      <alignment horizontal="right"/>
      <protection locked="0"/>
    </xf>
    <xf numFmtId="3" fontId="2" fillId="0" borderId="0" xfId="0" applyNumberFormat="1" applyFont="1" applyAlignment="1" applyProtection="1">
      <alignment horizontal="right"/>
      <protection locked="0"/>
    </xf>
    <xf numFmtId="3" fontId="0" fillId="0" borderId="2" xfId="0" applyNumberFormat="1" applyFill="1" applyBorder="1" applyAlignment="1" applyProtection="1">
      <alignment horizontal="right"/>
      <protection locked="0"/>
    </xf>
    <xf numFmtId="49" fontId="1" fillId="0" borderId="2" xfId="0" applyNumberFormat="1" applyFont="1" applyFill="1" applyBorder="1" applyProtection="1">
      <protection locked="0"/>
    </xf>
    <xf numFmtId="3" fontId="1" fillId="0" borderId="2" xfId="0" applyNumberFormat="1" applyFont="1" applyFill="1" applyBorder="1" applyProtection="1">
      <protection locked="0"/>
    </xf>
    <xf numFmtId="3" fontId="2" fillId="0" borderId="2" xfId="0" applyNumberFormat="1" applyFont="1" applyFill="1" applyBorder="1" applyProtection="1">
      <protection locked="0"/>
    </xf>
    <xf numFmtId="3" fontId="2" fillId="0" borderId="2" xfId="0" applyNumberFormat="1" applyFont="1" applyFill="1" applyBorder="1" applyAlignment="1" applyProtection="1">
      <alignment horizontal="right"/>
      <protection locked="0"/>
    </xf>
    <xf numFmtId="4" fontId="2" fillId="0" borderId="2" xfId="0" applyNumberFormat="1" applyFont="1" applyFill="1" applyBorder="1" applyAlignment="1" applyProtection="1">
      <alignment horizontal="right"/>
      <protection locked="0"/>
    </xf>
    <xf numFmtId="0" fontId="0" fillId="0" borderId="2" xfId="0" applyFill="1" applyBorder="1" applyAlignment="1" applyProtection="1">
      <alignment horizontal="right"/>
      <protection locked="0"/>
    </xf>
    <xf numFmtId="4" fontId="0" fillId="0" borderId="2" xfId="0" applyNumberFormat="1" applyFill="1" applyBorder="1" applyAlignment="1" applyProtection="1">
      <alignment horizontal="right"/>
      <protection locked="0"/>
    </xf>
    <xf numFmtId="0" fontId="0" fillId="0" borderId="2" xfId="0" applyFill="1" applyBorder="1" applyProtection="1">
      <protection locked="0"/>
    </xf>
    <xf numFmtId="0" fontId="0" fillId="0" borderId="0" xfId="0" applyFill="1"/>
    <xf numFmtId="0" fontId="0" fillId="0" borderId="0" xfId="0" applyAlignment="1" applyProtection="1">
      <alignment horizontal="center"/>
      <protection locked="0"/>
    </xf>
    <xf numFmtId="0" fontId="0" fillId="0" borderId="2" xfId="0" applyFill="1" applyBorder="1"/>
    <xf numFmtId="4" fontId="0" fillId="0" borderId="2" xfId="0" applyNumberFormat="1" applyFill="1" applyBorder="1" applyProtection="1">
      <protection locked="0"/>
    </xf>
    <xf numFmtId="0" fontId="0" fillId="0" borderId="0" xfId="0" applyFill="1" applyProtection="1">
      <protection locked="0"/>
    </xf>
    <xf numFmtId="0" fontId="0" fillId="0" borderId="0" xfId="0" applyBorder="1" applyProtection="1">
      <protection locked="0"/>
    </xf>
    <xf numFmtId="49" fontId="3" fillId="0" borderId="2" xfId="0" applyNumberFormat="1" applyFont="1" applyFill="1" applyBorder="1" applyProtection="1">
      <protection locked="0"/>
    </xf>
    <xf numFmtId="0" fontId="0" fillId="0" borderId="2" xfId="0" applyFill="1" applyBorder="1" applyAlignment="1" applyProtection="1">
      <protection locked="0"/>
    </xf>
    <xf numFmtId="0" fontId="0" fillId="0" borderId="3" xfId="0" applyFill="1" applyBorder="1" applyProtection="1">
      <protection locked="0"/>
    </xf>
    <xf numFmtId="49" fontId="1" fillId="0" borderId="4" xfId="0" applyNumberFormat="1" applyFont="1" applyBorder="1" applyProtection="1">
      <protection locked="0"/>
    </xf>
    <xf numFmtId="3" fontId="1" fillId="0" borderId="5" xfId="0" applyNumberFormat="1" applyFont="1" applyBorder="1" applyProtection="1">
      <protection locked="0"/>
    </xf>
    <xf numFmtId="49" fontId="1" fillId="0" borderId="5" xfId="0" applyNumberFormat="1" applyFont="1" applyBorder="1" applyProtection="1">
      <protection locked="0"/>
    </xf>
    <xf numFmtId="3" fontId="2" fillId="0" borderId="5" xfId="0" applyNumberFormat="1" applyFont="1" applyBorder="1" applyProtection="1">
      <protection locked="0"/>
    </xf>
    <xf numFmtId="3" fontId="2" fillId="0" borderId="5" xfId="0" applyNumberFormat="1" applyFont="1" applyBorder="1" applyAlignment="1" applyProtection="1">
      <alignment horizontal="right"/>
      <protection locked="0"/>
    </xf>
    <xf numFmtId="4" fontId="2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4" fontId="0" fillId="0" borderId="5" xfId="0" applyNumberFormat="1" applyBorder="1" applyAlignment="1" applyProtection="1">
      <alignment horizontal="right"/>
      <protection locked="0"/>
    </xf>
    <xf numFmtId="0" fontId="0" fillId="0" borderId="6" xfId="0" applyBorder="1" applyProtection="1">
      <protection locked="0"/>
    </xf>
    <xf numFmtId="49" fontId="0" fillId="0" borderId="0" xfId="0" applyNumberFormat="1" applyFill="1" applyProtection="1">
      <protection locked="0"/>
    </xf>
    <xf numFmtId="3" fontId="0" fillId="0" borderId="0" xfId="0" applyNumberFormat="1" applyFill="1" applyProtection="1">
      <protection locked="0"/>
    </xf>
    <xf numFmtId="3" fontId="2" fillId="0" borderId="0" xfId="0" applyNumberFormat="1" applyFont="1" applyFill="1" applyAlignment="1" applyProtection="1">
      <alignment horizontal="right"/>
      <protection locked="0"/>
    </xf>
    <xf numFmtId="4" fontId="0" fillId="0" borderId="0" xfId="0" applyNumberFormat="1" applyFill="1" applyProtection="1">
      <protection locked="0"/>
    </xf>
    <xf numFmtId="3" fontId="0" fillId="0" borderId="0" xfId="0" applyNumberFormat="1" applyFill="1" applyAlignment="1" applyProtection="1">
      <alignment horizontal="right"/>
      <protection locked="0"/>
    </xf>
    <xf numFmtId="0" fontId="0" fillId="0" borderId="0" xfId="0" applyFill="1" applyAlignment="1" applyProtection="1">
      <alignment horizontal="right"/>
      <protection locked="0"/>
    </xf>
    <xf numFmtId="3" fontId="0" fillId="0" borderId="0" xfId="0" applyNumberFormat="1" applyFill="1" applyAlignment="1">
      <alignment horizontal="right"/>
    </xf>
    <xf numFmtId="0" fontId="0" fillId="0" borderId="0" xfId="0" applyFill="1" applyAlignment="1" applyProtection="1">
      <alignment horizontal="center"/>
      <protection locked="0"/>
    </xf>
    <xf numFmtId="49" fontId="1" fillId="0" borderId="0" xfId="0" applyNumberFormat="1" applyFont="1" applyBorder="1" applyProtection="1">
      <protection locked="0"/>
    </xf>
    <xf numFmtId="3" fontId="1" fillId="0" borderId="0" xfId="0" applyNumberFormat="1" applyFont="1" applyBorder="1" applyProtection="1">
      <protection locked="0"/>
    </xf>
    <xf numFmtId="3" fontId="2" fillId="0" borderId="0" xfId="0" applyNumberFormat="1" applyFont="1" applyBorder="1" applyProtection="1">
      <protection locked="0"/>
    </xf>
    <xf numFmtId="3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right"/>
      <protection locked="0"/>
    </xf>
    <xf numFmtId="4" fontId="0" fillId="0" borderId="0" xfId="0" applyNumberFormat="1" applyBorder="1" applyAlignment="1" applyProtection="1">
      <alignment horizontal="right"/>
      <protection locked="0"/>
    </xf>
    <xf numFmtId="49" fontId="4" fillId="2" borderId="7" xfId="0" applyNumberFormat="1" applyFont="1" applyFill="1" applyBorder="1" applyAlignment="1" applyProtection="1">
      <protection locked="0"/>
    </xf>
    <xf numFmtId="3" fontId="4" fillId="2" borderId="7" xfId="0" applyNumberFormat="1" applyFont="1" applyFill="1" applyBorder="1" applyAlignment="1" applyProtection="1">
      <protection locked="0"/>
    </xf>
    <xf numFmtId="3" fontId="4" fillId="2" borderId="8" xfId="0" applyNumberFormat="1" applyFont="1" applyFill="1" applyBorder="1" applyAlignment="1" applyProtection="1">
      <protection locked="0"/>
    </xf>
    <xf numFmtId="3" fontId="5" fillId="2" borderId="7" xfId="0" applyNumberFormat="1" applyFont="1" applyFill="1" applyBorder="1" applyAlignment="1" applyProtection="1">
      <protection locked="0"/>
    </xf>
    <xf numFmtId="3" fontId="5" fillId="2" borderId="9" xfId="0" applyNumberFormat="1" applyFont="1" applyFill="1" applyBorder="1" applyAlignment="1" applyProtection="1">
      <protection locked="0"/>
    </xf>
    <xf numFmtId="4" fontId="4" fillId="2" borderId="7" xfId="0" applyNumberFormat="1" applyFont="1" applyFill="1" applyBorder="1" applyAlignment="1" applyProtection="1">
      <protection locked="0"/>
    </xf>
    <xf numFmtId="49" fontId="4" fillId="2" borderId="10" xfId="0" applyNumberFormat="1" applyFont="1" applyFill="1" applyBorder="1" applyAlignment="1" applyProtection="1">
      <protection locked="0"/>
    </xf>
    <xf numFmtId="3" fontId="4" fillId="2" borderId="10" xfId="0" applyNumberFormat="1" applyFont="1" applyFill="1" applyBorder="1" applyAlignment="1" applyProtection="1">
      <protection locked="0"/>
    </xf>
    <xf numFmtId="3" fontId="4" fillId="2" borderId="11" xfId="0" applyNumberFormat="1" applyFont="1" applyFill="1" applyBorder="1" applyAlignment="1" applyProtection="1">
      <protection locked="0"/>
    </xf>
    <xf numFmtId="3" fontId="5" fillId="2" borderId="10" xfId="0" applyNumberFormat="1" applyFont="1" applyFill="1" applyBorder="1" applyAlignment="1" applyProtection="1">
      <protection locked="0"/>
    </xf>
    <xf numFmtId="3" fontId="5" fillId="2" borderId="12" xfId="0" applyNumberFormat="1" applyFont="1" applyFill="1" applyBorder="1" applyAlignment="1" applyProtection="1">
      <protection locked="0"/>
    </xf>
    <xf numFmtId="4" fontId="4" fillId="2" borderId="10" xfId="0" applyNumberFormat="1" applyFont="1" applyFill="1" applyBorder="1" applyAlignment="1" applyProtection="1">
      <protection locked="0"/>
    </xf>
    <xf numFmtId="49" fontId="4" fillId="2" borderId="1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 applyProtection="1">
      <alignment horizontal="right"/>
      <protection locked="0"/>
    </xf>
    <xf numFmtId="3" fontId="5" fillId="2" borderId="1" xfId="0" applyNumberFormat="1" applyFont="1" applyFill="1" applyBorder="1" applyAlignment="1" applyProtection="1">
      <alignment horizontal="right"/>
      <protection locked="0"/>
    </xf>
    <xf numFmtId="3" fontId="5" fillId="2" borderId="14" xfId="0" applyNumberFormat="1" applyFont="1" applyFill="1" applyBorder="1" applyAlignment="1" applyProtection="1">
      <alignment horizontal="right"/>
      <protection locked="0"/>
    </xf>
    <xf numFmtId="4" fontId="2" fillId="0" borderId="15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Alignment="1" applyProtection="1">
      <protection locked="0"/>
    </xf>
    <xf numFmtId="4" fontId="5" fillId="2" borderId="10" xfId="0" applyNumberFormat="1" applyFont="1" applyFill="1" applyBorder="1" applyAlignment="1" applyProtection="1">
      <protection locked="0"/>
    </xf>
    <xf numFmtId="3" fontId="2" fillId="0" borderId="15" xfId="0" applyNumberFormat="1" applyFont="1" applyBorder="1" applyAlignment="1" applyProtection="1">
      <alignment horizontal="right"/>
      <protection locked="0"/>
    </xf>
    <xf numFmtId="3" fontId="3" fillId="0" borderId="0" xfId="0" applyNumberFormat="1" applyFont="1" applyBorder="1" applyProtection="1">
      <protection locked="0"/>
    </xf>
    <xf numFmtId="4" fontId="4" fillId="2" borderId="7" xfId="0" applyNumberFormat="1" applyFont="1" applyFill="1" applyBorder="1" applyAlignment="1" applyProtection="1">
      <alignment wrapText="1"/>
      <protection locked="0"/>
    </xf>
    <xf numFmtId="4" fontId="4" fillId="2" borderId="10" xfId="0" applyNumberFormat="1" applyFont="1" applyFill="1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3" fontId="4" fillId="2" borderId="8" xfId="0" applyNumberFormat="1" applyFont="1" applyFill="1" applyBorder="1" applyAlignment="1" applyProtection="1">
      <alignment wrapText="1"/>
      <protection locked="0"/>
    </xf>
    <xf numFmtId="3" fontId="4" fillId="2" borderId="11" xfId="0" applyNumberFormat="1" applyFont="1" applyFill="1" applyBorder="1" applyAlignment="1" applyProtection="1">
      <alignment wrapText="1"/>
      <protection locked="0"/>
    </xf>
    <xf numFmtId="3" fontId="2" fillId="0" borderId="5" xfId="0" applyNumberFormat="1" applyFont="1" applyBorder="1" applyAlignment="1" applyProtection="1">
      <alignment wrapText="1"/>
      <protection locked="0"/>
    </xf>
    <xf numFmtId="3" fontId="2" fillId="0" borderId="0" xfId="0" applyNumberFormat="1" applyFont="1" applyBorder="1" applyAlignment="1" applyProtection="1">
      <alignment wrapText="1"/>
      <protection locked="0"/>
    </xf>
    <xf numFmtId="3" fontId="0" fillId="0" borderId="0" xfId="0" applyNumberFormat="1" applyAlignment="1" applyProtection="1">
      <alignment wrapText="1"/>
      <protection locked="0"/>
    </xf>
    <xf numFmtId="49" fontId="4" fillId="2" borderId="7" xfId="0" applyNumberFormat="1" applyFont="1" applyFill="1" applyBorder="1" applyAlignment="1" applyProtection="1">
      <alignment wrapText="1"/>
      <protection locked="0"/>
    </xf>
    <xf numFmtId="49" fontId="4" fillId="2" borderId="10" xfId="0" applyNumberFormat="1" applyFont="1" applyFill="1" applyBorder="1" applyAlignment="1" applyProtection="1">
      <alignment wrapText="1"/>
      <protection locked="0"/>
    </xf>
    <xf numFmtId="49" fontId="1" fillId="0" borderId="5" xfId="0" applyNumberFormat="1" applyFont="1" applyBorder="1" applyAlignment="1" applyProtection="1">
      <alignment wrapText="1"/>
      <protection locked="0"/>
    </xf>
    <xf numFmtId="49" fontId="1" fillId="0" borderId="0" xfId="0" applyNumberFormat="1" applyFont="1" applyBorder="1" applyAlignment="1" applyProtection="1">
      <alignment wrapText="1"/>
      <protection locked="0"/>
    </xf>
    <xf numFmtId="49" fontId="0" fillId="0" borderId="0" xfId="0" applyNumberFormat="1" applyAlignment="1" applyProtection="1">
      <alignment wrapText="1"/>
      <protection locked="0"/>
    </xf>
    <xf numFmtId="49" fontId="1" fillId="0" borderId="4" xfId="0" applyNumberFormat="1" applyFont="1" applyBorder="1" applyAlignment="1" applyProtection="1">
      <alignment wrapText="1"/>
      <protection locked="0"/>
    </xf>
    <xf numFmtId="4" fontId="7" fillId="0" borderId="5" xfId="0" applyNumberFormat="1" applyFont="1" applyBorder="1" applyAlignment="1" applyProtection="1">
      <alignment horizontal="right"/>
      <protection locked="0"/>
    </xf>
    <xf numFmtId="3" fontId="4" fillId="2" borderId="10" xfId="0" applyNumberFormat="1" applyFont="1" applyFill="1" applyBorder="1" applyAlignment="1" applyProtection="1">
      <alignment horizontal="right"/>
      <protection locked="0"/>
    </xf>
    <xf numFmtId="49" fontId="4" fillId="2" borderId="10" xfId="0" applyNumberFormat="1" applyFont="1" applyFill="1" applyBorder="1" applyAlignment="1" applyProtection="1">
      <alignment horizontal="right" wrapText="1"/>
      <protection locked="0"/>
    </xf>
    <xf numFmtId="3" fontId="4" fillId="2" borderId="11" xfId="0" applyNumberFormat="1" applyFont="1" applyFill="1" applyBorder="1" applyAlignment="1" applyProtection="1">
      <alignment horizontal="right" wrapText="1"/>
      <protection locked="0"/>
    </xf>
    <xf numFmtId="3" fontId="5" fillId="2" borderId="10" xfId="0" applyNumberFormat="1" applyFont="1" applyFill="1" applyBorder="1" applyAlignment="1" applyProtection="1">
      <alignment horizontal="right"/>
      <protection locked="0"/>
    </xf>
    <xf numFmtId="4" fontId="4" fillId="2" borderId="10" xfId="0" applyNumberFormat="1" applyFont="1" applyFill="1" applyBorder="1" applyAlignment="1" applyProtection="1">
      <alignment horizontal="right"/>
      <protection locked="0"/>
    </xf>
    <xf numFmtId="3" fontId="4" fillId="2" borderId="10" xfId="0" applyNumberFormat="1" applyFont="1" applyFill="1" applyBorder="1" applyAlignment="1" applyProtection="1">
      <alignment horizontal="right" wrapText="1"/>
      <protection locked="0"/>
    </xf>
    <xf numFmtId="49" fontId="7" fillId="0" borderId="2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3" fontId="7" fillId="0" borderId="3" xfId="0" applyNumberFormat="1" applyFont="1" applyFill="1" applyBorder="1" applyAlignment="1" applyProtection="1">
      <alignment horizontal="center"/>
      <protection locked="0"/>
    </xf>
    <xf numFmtId="3" fontId="3" fillId="0" borderId="2" xfId="0" applyNumberFormat="1" applyFont="1" applyFill="1" applyBorder="1" applyAlignment="1" applyProtection="1">
      <alignment horizontal="left" wrapText="1"/>
      <protection locked="0"/>
    </xf>
    <xf numFmtId="3" fontId="3" fillId="0" borderId="2" xfId="0" applyNumberFormat="1" applyFont="1" applyFill="1" applyBorder="1" applyAlignment="1" applyProtection="1">
      <alignment horizontal="center"/>
      <protection locked="0"/>
    </xf>
    <xf numFmtId="4" fontId="3" fillId="0" borderId="2" xfId="0" applyNumberFormat="1" applyFont="1" applyFill="1" applyBorder="1" applyAlignment="1" applyProtection="1">
      <alignment horizontal="center"/>
      <protection locked="0"/>
    </xf>
    <xf numFmtId="49" fontId="1" fillId="0" borderId="2" xfId="0" applyNumberFormat="1" applyFont="1" applyFill="1" applyBorder="1" applyAlignment="1" applyProtection="1">
      <alignment horizontal="center" wrapText="1"/>
      <protection locked="0"/>
    </xf>
    <xf numFmtId="49" fontId="1" fillId="0" borderId="16" xfId="0" applyNumberFormat="1" applyFont="1" applyBorder="1" applyAlignment="1" applyProtection="1">
      <alignment wrapText="1"/>
      <protection locked="0"/>
    </xf>
    <xf numFmtId="3" fontId="1" fillId="0" borderId="16" xfId="0" applyNumberFormat="1" applyFont="1" applyBorder="1" applyProtection="1">
      <protection locked="0"/>
    </xf>
    <xf numFmtId="3" fontId="2" fillId="0" borderId="16" xfId="0" applyNumberFormat="1" applyFont="1" applyBorder="1" applyAlignment="1" applyProtection="1">
      <alignment wrapText="1"/>
      <protection locked="0"/>
    </xf>
    <xf numFmtId="3" fontId="2" fillId="0" borderId="16" xfId="0" applyNumberFormat="1" applyFont="1" applyBorder="1" applyAlignment="1" applyProtection="1">
      <alignment horizontal="right"/>
      <protection locked="0"/>
    </xf>
    <xf numFmtId="0" fontId="0" fillId="0" borderId="16" xfId="0" applyBorder="1" applyAlignment="1" applyProtection="1">
      <alignment horizontal="right"/>
      <protection locked="0"/>
    </xf>
    <xf numFmtId="49" fontId="0" fillId="0" borderId="0" xfId="0" applyNumberFormat="1" applyBorder="1" applyAlignment="1" applyProtection="1">
      <alignment wrapText="1"/>
      <protection locked="0"/>
    </xf>
    <xf numFmtId="49" fontId="0" fillId="0" borderId="0" xfId="0" applyNumberFormat="1" applyBorder="1" applyProtection="1">
      <protection locked="0"/>
    </xf>
    <xf numFmtId="3" fontId="0" fillId="0" borderId="0" xfId="0" applyNumberFormat="1" applyBorder="1" applyAlignment="1" applyProtection="1">
      <alignment wrapText="1"/>
      <protection locked="0"/>
    </xf>
    <xf numFmtId="4" fontId="0" fillId="0" borderId="0" xfId="0" applyNumberFormat="1" applyBorder="1" applyProtection="1">
      <protection locked="0"/>
    </xf>
    <xf numFmtId="3" fontId="0" fillId="0" borderId="0" xfId="0" applyNumberFormat="1" applyBorder="1" applyProtection="1">
      <protection locked="0"/>
    </xf>
    <xf numFmtId="49" fontId="0" fillId="0" borderId="17" xfId="0" applyNumberFormat="1" applyBorder="1" applyAlignment="1" applyProtection="1">
      <alignment wrapText="1"/>
      <protection locked="0"/>
    </xf>
    <xf numFmtId="3" fontId="0" fillId="0" borderId="17" xfId="0" applyNumberFormat="1" applyBorder="1" applyProtection="1">
      <protection locked="0"/>
    </xf>
    <xf numFmtId="3" fontId="0" fillId="0" borderId="17" xfId="0" applyNumberFormat="1" applyBorder="1" applyAlignment="1" applyProtection="1">
      <alignment wrapText="1"/>
      <protection locked="0"/>
    </xf>
    <xf numFmtId="3" fontId="2" fillId="0" borderId="17" xfId="0" applyNumberFormat="1" applyFont="1" applyBorder="1" applyAlignment="1" applyProtection="1">
      <alignment horizontal="right"/>
      <protection locked="0"/>
    </xf>
    <xf numFmtId="4" fontId="0" fillId="0" borderId="17" xfId="0" applyNumberFormat="1" applyBorder="1" applyProtection="1">
      <protection locked="0"/>
    </xf>
    <xf numFmtId="3" fontId="2" fillId="0" borderId="2" xfId="0" applyNumberFormat="1" applyFont="1" applyFill="1" applyBorder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center"/>
      <protection locked="0"/>
    </xf>
    <xf numFmtId="4" fontId="2" fillId="0" borderId="2" xfId="0" applyNumberFormat="1" applyFont="1" applyFill="1" applyBorder="1" applyAlignment="1" applyProtection="1">
      <alignment horizontal="center"/>
      <protection locked="0"/>
    </xf>
    <xf numFmtId="4" fontId="0" fillId="0" borderId="2" xfId="0" applyNumberFormat="1" applyFill="1" applyBorder="1" applyAlignment="1" applyProtection="1">
      <alignment horizontal="center"/>
      <protection locked="0"/>
    </xf>
    <xf numFmtId="3" fontId="0" fillId="0" borderId="2" xfId="0" applyNumberFormat="1" applyFill="1" applyBorder="1" applyAlignment="1" applyProtection="1">
      <alignment horizontal="center"/>
      <protection locked="0"/>
    </xf>
    <xf numFmtId="4" fontId="3" fillId="0" borderId="2" xfId="0" applyNumberFormat="1" applyFont="1" applyFill="1" applyBorder="1" applyAlignment="1" applyProtection="1">
      <alignment horizontal="right"/>
      <protection locked="0"/>
    </xf>
    <xf numFmtId="3" fontId="4" fillId="2" borderId="18" xfId="0" applyNumberFormat="1" applyFont="1" applyFill="1" applyBorder="1" applyAlignment="1" applyProtection="1">
      <alignment horizontal="right"/>
      <protection locked="0"/>
    </xf>
    <xf numFmtId="3" fontId="1" fillId="0" borderId="2" xfId="0" applyNumberFormat="1" applyFont="1" applyFill="1" applyBorder="1" applyAlignment="1" applyProtection="1">
      <alignment horizontal="center" wrapText="1"/>
      <protection locked="0"/>
    </xf>
    <xf numFmtId="3" fontId="7" fillId="0" borderId="2" xfId="0" applyNumberFormat="1" applyFont="1" applyFill="1" applyBorder="1" applyAlignment="1" applyProtection="1">
      <alignment horizontal="center"/>
      <protection locked="0"/>
    </xf>
    <xf numFmtId="3" fontId="1" fillId="0" borderId="3" xfId="0" applyNumberFormat="1" applyFont="1" applyFill="1" applyBorder="1" applyAlignment="1" applyProtection="1">
      <alignment horizontal="center" wrapText="1"/>
      <protection locked="0"/>
    </xf>
    <xf numFmtId="49" fontId="0" fillId="0" borderId="0" xfId="0" applyNumberFormat="1" applyAlignment="1" applyProtection="1">
      <alignment horizontal="lef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tabSelected="1" view="pageBreakPreview" zoomScaleNormal="150" zoomScaleSheetLayoutView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X13" sqref="X13"/>
    </sheetView>
  </sheetViews>
  <sheetFormatPr defaultColWidth="8.85546875" defaultRowHeight="12.75" x14ac:dyDescent="0.2"/>
  <cols>
    <col min="1" max="1" width="9" style="94" customWidth="1"/>
    <col min="2" max="2" width="5.140625" style="2" customWidth="1"/>
    <col min="3" max="3" width="9.42578125" style="94" customWidth="1"/>
    <col min="4" max="4" width="19.140625" style="89" customWidth="1"/>
    <col min="5" max="5" width="9.28515625" style="17" customWidth="1"/>
    <col min="6" max="6" width="9.85546875" style="17" customWidth="1"/>
    <col min="7" max="7" width="8" style="10" customWidth="1"/>
    <col min="8" max="8" width="9" style="10" customWidth="1"/>
    <col min="9" max="9" width="11" style="10" customWidth="1"/>
    <col min="10" max="10" width="9.85546875" style="1" customWidth="1"/>
    <col min="11" max="11" width="9" style="1" customWidth="1"/>
    <col min="12" max="12" width="7.42578125" style="2" customWidth="1"/>
    <col min="13" max="13" width="8.42578125" style="1" customWidth="1"/>
    <col min="14" max="14" width="8.5703125" style="10" customWidth="1"/>
    <col min="15" max="15" width="44" style="84" customWidth="1"/>
    <col min="16" max="16384" width="8.85546875" style="1"/>
  </cols>
  <sheetData>
    <row r="1" spans="1:17" ht="15" x14ac:dyDescent="0.25">
      <c r="A1" s="90"/>
      <c r="B1" s="61"/>
      <c r="C1" s="90"/>
      <c r="D1" s="85"/>
      <c r="E1" s="63" t="s">
        <v>89</v>
      </c>
      <c r="F1" s="63" t="s">
        <v>91</v>
      </c>
      <c r="G1" s="61" t="s">
        <v>4</v>
      </c>
      <c r="H1" s="65" t="s">
        <v>81</v>
      </c>
      <c r="I1" s="65" t="s">
        <v>108</v>
      </c>
      <c r="J1" s="65" t="s">
        <v>75</v>
      </c>
      <c r="K1" s="65" t="s">
        <v>82</v>
      </c>
      <c r="L1" s="61" t="s">
        <v>87</v>
      </c>
      <c r="M1" s="65" t="s">
        <v>95</v>
      </c>
      <c r="N1" s="65" t="s">
        <v>83</v>
      </c>
      <c r="O1" s="81" t="s">
        <v>86</v>
      </c>
    </row>
    <row r="2" spans="1:17" ht="30" x14ac:dyDescent="0.25">
      <c r="A2" s="91" t="s">
        <v>1</v>
      </c>
      <c r="B2" s="67" t="s">
        <v>74</v>
      </c>
      <c r="C2" s="91" t="s">
        <v>2</v>
      </c>
      <c r="D2" s="86" t="s">
        <v>3</v>
      </c>
      <c r="E2" s="69" t="s">
        <v>90</v>
      </c>
      <c r="F2" s="69" t="s">
        <v>90</v>
      </c>
      <c r="G2" s="67" t="s">
        <v>0</v>
      </c>
      <c r="H2" s="71" t="s">
        <v>80</v>
      </c>
      <c r="I2" s="71" t="s">
        <v>109</v>
      </c>
      <c r="J2" s="78" t="s">
        <v>106</v>
      </c>
      <c r="K2" s="71" t="s">
        <v>96</v>
      </c>
      <c r="L2" s="67"/>
      <c r="M2" s="71"/>
      <c r="N2" s="71" t="s">
        <v>78</v>
      </c>
      <c r="O2" s="82"/>
    </row>
    <row r="3" spans="1:17" ht="17.25" x14ac:dyDescent="0.25">
      <c r="A3" s="98"/>
      <c r="B3" s="131"/>
      <c r="C3" s="98"/>
      <c r="D3" s="99"/>
      <c r="E3" s="100" t="s">
        <v>25</v>
      </c>
      <c r="F3" s="100" t="s">
        <v>25</v>
      </c>
      <c r="G3" s="97" t="s">
        <v>6</v>
      </c>
      <c r="H3" s="101" t="s">
        <v>26</v>
      </c>
      <c r="I3" s="101" t="s">
        <v>110</v>
      </c>
      <c r="J3" s="97" t="s">
        <v>26</v>
      </c>
      <c r="K3" s="97" t="s">
        <v>8</v>
      </c>
      <c r="L3" s="97" t="s">
        <v>88</v>
      </c>
      <c r="M3" s="97" t="s">
        <v>8</v>
      </c>
      <c r="N3" s="101" t="s">
        <v>79</v>
      </c>
      <c r="O3" s="102"/>
    </row>
    <row r="4" spans="1:17" s="104" customFormat="1" ht="114.75" x14ac:dyDescent="0.2">
      <c r="A4" s="103" t="s">
        <v>101</v>
      </c>
      <c r="B4" s="105" t="s">
        <v>32</v>
      </c>
      <c r="C4" s="103" t="s">
        <v>113</v>
      </c>
      <c r="D4" s="106" t="s">
        <v>116</v>
      </c>
      <c r="E4" s="107">
        <v>400</v>
      </c>
      <c r="F4" s="107">
        <v>400</v>
      </c>
      <c r="G4" s="107">
        <v>250</v>
      </c>
      <c r="H4" s="108">
        <v>0</v>
      </c>
      <c r="I4" s="108">
        <v>0.5</v>
      </c>
      <c r="J4" s="108">
        <v>0.17</v>
      </c>
      <c r="K4" s="108">
        <v>0.17</v>
      </c>
      <c r="L4" s="107">
        <v>230</v>
      </c>
      <c r="M4" s="108" t="s">
        <v>84</v>
      </c>
      <c r="N4" s="130">
        <v>72</v>
      </c>
      <c r="O4" s="106" t="s">
        <v>188</v>
      </c>
    </row>
    <row r="5" spans="1:17" s="104" customFormat="1" ht="114.75" x14ac:dyDescent="0.2">
      <c r="A5" s="103" t="s">
        <v>114</v>
      </c>
      <c r="B5" s="105" t="s">
        <v>32</v>
      </c>
      <c r="C5" s="103" t="s">
        <v>115</v>
      </c>
      <c r="D5" s="106" t="s">
        <v>117</v>
      </c>
      <c r="E5" s="107">
        <v>400</v>
      </c>
      <c r="F5" s="107">
        <v>400</v>
      </c>
      <c r="G5" s="107">
        <v>250</v>
      </c>
      <c r="H5" s="108">
        <v>0</v>
      </c>
      <c r="I5" s="108">
        <v>0.5</v>
      </c>
      <c r="J5" s="108">
        <v>0.17</v>
      </c>
      <c r="K5" s="108">
        <v>0.17</v>
      </c>
      <c r="L5" s="107">
        <v>230</v>
      </c>
      <c r="M5" s="108" t="s">
        <v>84</v>
      </c>
      <c r="N5" s="130">
        <v>72</v>
      </c>
      <c r="O5" s="106" t="s">
        <v>188</v>
      </c>
    </row>
    <row r="6" spans="1:17" s="104" customFormat="1" ht="114.75" x14ac:dyDescent="0.2">
      <c r="A6" s="103" t="s">
        <v>118</v>
      </c>
      <c r="B6" s="105" t="s">
        <v>32</v>
      </c>
      <c r="C6" s="103" t="s">
        <v>115</v>
      </c>
      <c r="D6" s="106" t="s">
        <v>119</v>
      </c>
      <c r="E6" s="107">
        <v>400</v>
      </c>
      <c r="F6" s="107">
        <v>400</v>
      </c>
      <c r="G6" s="107">
        <v>250</v>
      </c>
      <c r="H6" s="108">
        <v>0</v>
      </c>
      <c r="I6" s="108">
        <v>0.5</v>
      </c>
      <c r="J6" s="108">
        <v>0.17</v>
      </c>
      <c r="K6" s="108">
        <v>0.17</v>
      </c>
      <c r="L6" s="107">
        <v>230</v>
      </c>
      <c r="M6" s="108" t="s">
        <v>84</v>
      </c>
      <c r="N6" s="130">
        <v>72</v>
      </c>
      <c r="O6" s="106" t="s">
        <v>188</v>
      </c>
    </row>
    <row r="7" spans="1:17" s="104" customFormat="1" ht="140.25" x14ac:dyDescent="0.2">
      <c r="A7" s="103" t="s">
        <v>102</v>
      </c>
      <c r="B7" s="105" t="s">
        <v>32</v>
      </c>
      <c r="C7" s="103" t="s">
        <v>115</v>
      </c>
      <c r="D7" s="106" t="s">
        <v>124</v>
      </c>
      <c r="E7" s="107">
        <v>650</v>
      </c>
      <c r="F7" s="107">
        <v>0</v>
      </c>
      <c r="G7" s="107">
        <v>300</v>
      </c>
      <c r="H7" s="108">
        <v>0</v>
      </c>
      <c r="I7" s="108">
        <v>0</v>
      </c>
      <c r="J7" s="108">
        <v>0.38500000000000001</v>
      </c>
      <c r="K7" s="108">
        <v>2.5</v>
      </c>
      <c r="L7" s="107">
        <v>230</v>
      </c>
      <c r="M7" s="108" t="s">
        <v>120</v>
      </c>
      <c r="N7" s="130">
        <v>72</v>
      </c>
      <c r="O7" s="106" t="s">
        <v>189</v>
      </c>
    </row>
    <row r="8" spans="1:17" s="104" customFormat="1" ht="51" x14ac:dyDescent="0.2">
      <c r="A8" s="103" t="s">
        <v>102</v>
      </c>
      <c r="B8" s="105" t="s">
        <v>32</v>
      </c>
      <c r="C8" s="103" t="s">
        <v>115</v>
      </c>
      <c r="D8" s="106" t="s">
        <v>125</v>
      </c>
      <c r="E8" s="107">
        <v>0</v>
      </c>
      <c r="F8" s="107">
        <v>650</v>
      </c>
      <c r="G8" s="107">
        <v>300</v>
      </c>
      <c r="H8" s="108">
        <v>0</v>
      </c>
      <c r="I8" s="108">
        <v>0</v>
      </c>
      <c r="J8" s="108">
        <v>0.39</v>
      </c>
      <c r="K8" s="108">
        <v>2.5</v>
      </c>
      <c r="L8" s="107">
        <v>230</v>
      </c>
      <c r="M8" s="108" t="s">
        <v>120</v>
      </c>
      <c r="N8" s="130">
        <v>0</v>
      </c>
      <c r="O8" s="106" t="s">
        <v>190</v>
      </c>
    </row>
    <row r="9" spans="1:17" s="104" customFormat="1" ht="25.5" x14ac:dyDescent="0.2">
      <c r="A9" s="103" t="s">
        <v>187</v>
      </c>
      <c r="B9" s="105" t="s">
        <v>121</v>
      </c>
      <c r="C9" s="103" t="s">
        <v>115</v>
      </c>
      <c r="D9" s="106" t="s">
        <v>122</v>
      </c>
      <c r="E9" s="107">
        <v>0</v>
      </c>
      <c r="F9" s="107">
        <v>0</v>
      </c>
      <c r="G9" s="107">
        <v>0</v>
      </c>
      <c r="H9" s="108">
        <v>0</v>
      </c>
      <c r="I9" s="108">
        <v>2</v>
      </c>
      <c r="J9" s="108">
        <v>2</v>
      </c>
      <c r="K9" s="108" t="s">
        <v>123</v>
      </c>
      <c r="L9" s="107">
        <v>230</v>
      </c>
      <c r="M9" s="108" t="s">
        <v>84</v>
      </c>
      <c r="N9" s="130">
        <v>5</v>
      </c>
      <c r="O9" s="106" t="s">
        <v>191</v>
      </c>
    </row>
    <row r="10" spans="1:17" s="104" customFormat="1" ht="63.75" x14ac:dyDescent="0.2">
      <c r="A10" s="109" t="s">
        <v>111</v>
      </c>
      <c r="B10" s="132" t="s">
        <v>33</v>
      </c>
      <c r="C10" s="109" t="s">
        <v>126</v>
      </c>
      <c r="D10" s="106" t="s">
        <v>127</v>
      </c>
      <c r="E10" s="125">
        <v>0</v>
      </c>
      <c r="F10" s="125">
        <v>750</v>
      </c>
      <c r="G10" s="126">
        <v>140</v>
      </c>
      <c r="H10" s="127">
        <v>0</v>
      </c>
      <c r="I10" s="127">
        <v>0</v>
      </c>
      <c r="J10" s="108">
        <v>0.12</v>
      </c>
      <c r="K10" s="108">
        <v>0.5</v>
      </c>
      <c r="L10" s="129">
        <v>230</v>
      </c>
      <c r="M10" s="128" t="s">
        <v>84</v>
      </c>
      <c r="N10" s="25">
        <v>4.9000000000000004</v>
      </c>
      <c r="O10" s="106" t="s">
        <v>193</v>
      </c>
      <c r="P10"/>
      <c r="Q10"/>
    </row>
    <row r="11" spans="1:17" s="104" customFormat="1" ht="38.25" x14ac:dyDescent="0.2">
      <c r="A11" s="109" t="s">
        <v>98</v>
      </c>
      <c r="B11" s="132" t="s">
        <v>33</v>
      </c>
      <c r="C11" s="109" t="s">
        <v>128</v>
      </c>
      <c r="D11" s="106" t="s">
        <v>129</v>
      </c>
      <c r="E11" s="125">
        <v>0</v>
      </c>
      <c r="F11" s="125">
        <v>80</v>
      </c>
      <c r="G11" s="126">
        <v>30</v>
      </c>
      <c r="H11" s="127">
        <v>0</v>
      </c>
      <c r="I11" s="127">
        <v>0</v>
      </c>
      <c r="J11" s="108">
        <v>0.02</v>
      </c>
      <c r="K11" s="108">
        <v>0</v>
      </c>
      <c r="L11" s="129">
        <v>230</v>
      </c>
      <c r="M11" s="128" t="s">
        <v>84</v>
      </c>
      <c r="N11" s="25">
        <v>0.77</v>
      </c>
      <c r="O11" s="106" t="s">
        <v>192</v>
      </c>
      <c r="P11"/>
      <c r="Q11"/>
    </row>
    <row r="12" spans="1:17" s="104" customFormat="1" ht="38.25" x14ac:dyDescent="0.2">
      <c r="A12" s="109" t="s">
        <v>105</v>
      </c>
      <c r="B12" s="132" t="s">
        <v>33</v>
      </c>
      <c r="C12" s="109" t="s">
        <v>130</v>
      </c>
      <c r="D12" s="106" t="s">
        <v>133</v>
      </c>
      <c r="E12" s="125">
        <v>0</v>
      </c>
      <c r="F12" s="125">
        <v>80</v>
      </c>
      <c r="G12" s="126">
        <v>30</v>
      </c>
      <c r="H12" s="127">
        <v>0</v>
      </c>
      <c r="I12" s="127">
        <v>0</v>
      </c>
      <c r="J12" s="108">
        <v>0.02</v>
      </c>
      <c r="K12" s="108">
        <v>0</v>
      </c>
      <c r="L12" s="129">
        <v>230</v>
      </c>
      <c r="M12" s="128" t="s">
        <v>84</v>
      </c>
      <c r="N12" s="25">
        <v>0.77</v>
      </c>
      <c r="O12" s="106" t="s">
        <v>194</v>
      </c>
      <c r="P12"/>
      <c r="Q12"/>
    </row>
    <row r="13" spans="1:17" s="104" customFormat="1" ht="38.25" x14ac:dyDescent="0.2">
      <c r="A13" s="109" t="s">
        <v>131</v>
      </c>
      <c r="B13" s="132" t="s">
        <v>33</v>
      </c>
      <c r="C13" s="109" t="s">
        <v>132</v>
      </c>
      <c r="D13" s="106" t="s">
        <v>134</v>
      </c>
      <c r="E13" s="125">
        <v>0</v>
      </c>
      <c r="F13" s="125">
        <v>80</v>
      </c>
      <c r="G13" s="126">
        <v>30</v>
      </c>
      <c r="H13" s="127">
        <v>0</v>
      </c>
      <c r="I13" s="127">
        <v>0</v>
      </c>
      <c r="J13" s="108">
        <v>0.02</v>
      </c>
      <c r="K13" s="108">
        <v>0</v>
      </c>
      <c r="L13" s="129">
        <v>230</v>
      </c>
      <c r="M13" s="128" t="s">
        <v>84</v>
      </c>
      <c r="N13" s="25">
        <v>0.77</v>
      </c>
      <c r="O13" s="106" t="s">
        <v>195</v>
      </c>
      <c r="P13"/>
      <c r="Q13"/>
    </row>
    <row r="14" spans="1:17" s="104" customFormat="1" ht="38.25" x14ac:dyDescent="0.2">
      <c r="A14" s="109" t="s">
        <v>135</v>
      </c>
      <c r="B14" s="132" t="s">
        <v>33</v>
      </c>
      <c r="C14" s="109" t="s">
        <v>136</v>
      </c>
      <c r="D14" s="106" t="s">
        <v>137</v>
      </c>
      <c r="E14" s="125">
        <v>0</v>
      </c>
      <c r="F14" s="125">
        <v>80</v>
      </c>
      <c r="G14" s="126">
        <v>30</v>
      </c>
      <c r="H14" s="127">
        <v>0</v>
      </c>
      <c r="I14" s="127">
        <v>0</v>
      </c>
      <c r="J14" s="108">
        <v>0.02</v>
      </c>
      <c r="K14" s="108">
        <v>0</v>
      </c>
      <c r="L14" s="129">
        <v>230</v>
      </c>
      <c r="M14" s="128" t="s">
        <v>84</v>
      </c>
      <c r="N14" s="25">
        <v>0.77</v>
      </c>
      <c r="O14" s="106" t="s">
        <v>196</v>
      </c>
      <c r="P14"/>
      <c r="Q14"/>
    </row>
    <row r="15" spans="1:17" s="104" customFormat="1" ht="38.25" x14ac:dyDescent="0.2">
      <c r="A15" s="109" t="s">
        <v>138</v>
      </c>
      <c r="B15" s="132" t="s">
        <v>33</v>
      </c>
      <c r="C15" s="109" t="s">
        <v>139</v>
      </c>
      <c r="D15" s="106" t="s">
        <v>140</v>
      </c>
      <c r="E15" s="125">
        <v>0</v>
      </c>
      <c r="F15" s="125">
        <v>200</v>
      </c>
      <c r="G15" s="126">
        <v>40</v>
      </c>
      <c r="H15" s="127">
        <v>0</v>
      </c>
      <c r="I15" s="127">
        <v>0</v>
      </c>
      <c r="J15" s="108">
        <v>0.03</v>
      </c>
      <c r="K15" s="108">
        <v>0</v>
      </c>
      <c r="L15" s="129">
        <v>230</v>
      </c>
      <c r="M15" s="128" t="s">
        <v>84</v>
      </c>
      <c r="N15" s="25">
        <v>1.25</v>
      </c>
      <c r="O15" s="106" t="s">
        <v>197</v>
      </c>
      <c r="P15"/>
      <c r="Q15"/>
    </row>
    <row r="16" spans="1:17" s="104" customFormat="1" ht="63.75" x14ac:dyDescent="0.2">
      <c r="A16" s="109" t="s">
        <v>141</v>
      </c>
      <c r="B16" s="132" t="s">
        <v>33</v>
      </c>
      <c r="C16" s="109" t="s">
        <v>142</v>
      </c>
      <c r="D16" s="106" t="s">
        <v>145</v>
      </c>
      <c r="E16" s="125">
        <v>0</v>
      </c>
      <c r="F16" s="125">
        <v>240</v>
      </c>
      <c r="G16" s="126">
        <v>170</v>
      </c>
      <c r="H16" s="127">
        <v>0</v>
      </c>
      <c r="I16" s="127">
        <v>0</v>
      </c>
      <c r="J16" s="108">
        <v>0.05</v>
      </c>
      <c r="K16" s="108">
        <v>0.22</v>
      </c>
      <c r="L16" s="129">
        <v>230</v>
      </c>
      <c r="M16" s="128" t="s">
        <v>84</v>
      </c>
      <c r="N16" s="25">
        <v>2.7</v>
      </c>
      <c r="O16" s="106" t="s">
        <v>198</v>
      </c>
      <c r="P16"/>
      <c r="Q16"/>
    </row>
    <row r="17" spans="1:17" s="104" customFormat="1" ht="63.75" x14ac:dyDescent="0.2">
      <c r="A17" s="109" t="s">
        <v>143</v>
      </c>
      <c r="B17" s="132" t="s">
        <v>33</v>
      </c>
      <c r="C17" s="109" t="s">
        <v>144</v>
      </c>
      <c r="D17" s="106" t="s">
        <v>150</v>
      </c>
      <c r="E17" s="125">
        <v>0</v>
      </c>
      <c r="F17" s="125">
        <v>280</v>
      </c>
      <c r="G17" s="126">
        <v>165</v>
      </c>
      <c r="H17" s="127">
        <v>0</v>
      </c>
      <c r="I17" s="127">
        <v>0</v>
      </c>
      <c r="J17" s="108">
        <v>0.05</v>
      </c>
      <c r="K17" s="108">
        <v>0.22</v>
      </c>
      <c r="L17" s="129">
        <v>230</v>
      </c>
      <c r="M17" s="128" t="s">
        <v>84</v>
      </c>
      <c r="N17" s="25">
        <v>2.7</v>
      </c>
      <c r="O17" s="106" t="s">
        <v>199</v>
      </c>
      <c r="P17"/>
      <c r="Q17"/>
    </row>
    <row r="18" spans="1:17" s="104" customFormat="1" ht="63.75" x14ac:dyDescent="0.2">
      <c r="A18" s="109" t="s">
        <v>146</v>
      </c>
      <c r="B18" s="132" t="s">
        <v>33</v>
      </c>
      <c r="C18" s="109" t="s">
        <v>147</v>
      </c>
      <c r="D18" s="106" t="s">
        <v>148</v>
      </c>
      <c r="E18" s="125">
        <v>0</v>
      </c>
      <c r="F18" s="125">
        <v>240</v>
      </c>
      <c r="G18" s="126">
        <v>170</v>
      </c>
      <c r="H18" s="127">
        <v>0</v>
      </c>
      <c r="I18" s="127">
        <v>0</v>
      </c>
      <c r="J18" s="108">
        <v>0.05</v>
      </c>
      <c r="K18" s="108">
        <v>0.22</v>
      </c>
      <c r="L18" s="129">
        <v>230</v>
      </c>
      <c r="M18" s="128" t="s">
        <v>84</v>
      </c>
      <c r="N18" s="25">
        <v>2.7</v>
      </c>
      <c r="O18" s="106" t="s">
        <v>200</v>
      </c>
      <c r="P18"/>
      <c r="Q18"/>
    </row>
    <row r="19" spans="1:17" s="104" customFormat="1" ht="63.75" x14ac:dyDescent="0.2">
      <c r="A19" s="109" t="s">
        <v>149</v>
      </c>
      <c r="B19" s="132" t="s">
        <v>33</v>
      </c>
      <c r="C19" s="109" t="s">
        <v>144</v>
      </c>
      <c r="D19" s="106" t="s">
        <v>151</v>
      </c>
      <c r="E19" s="125">
        <v>0</v>
      </c>
      <c r="F19" s="125">
        <v>140</v>
      </c>
      <c r="G19" s="126">
        <v>185</v>
      </c>
      <c r="H19" s="127">
        <v>0</v>
      </c>
      <c r="I19" s="127">
        <v>0</v>
      </c>
      <c r="J19" s="108">
        <v>0.05</v>
      </c>
      <c r="K19" s="108">
        <v>0.22</v>
      </c>
      <c r="L19" s="129">
        <v>230</v>
      </c>
      <c r="M19" s="128" t="s">
        <v>84</v>
      </c>
      <c r="N19" s="25">
        <v>2.7</v>
      </c>
      <c r="O19" s="106" t="s">
        <v>201</v>
      </c>
      <c r="P19"/>
      <c r="Q19"/>
    </row>
    <row r="20" spans="1:17" s="104" customFormat="1" ht="38.25" x14ac:dyDescent="0.2">
      <c r="A20" s="109" t="s">
        <v>152</v>
      </c>
      <c r="B20" s="132" t="s">
        <v>33</v>
      </c>
      <c r="C20" s="109" t="s">
        <v>153</v>
      </c>
      <c r="D20" s="106" t="s">
        <v>154</v>
      </c>
      <c r="E20" s="125">
        <v>0</v>
      </c>
      <c r="F20" s="125">
        <v>80</v>
      </c>
      <c r="G20" s="126">
        <v>30</v>
      </c>
      <c r="H20" s="127">
        <v>0</v>
      </c>
      <c r="I20" s="127">
        <v>0</v>
      </c>
      <c r="J20" s="108">
        <v>0.02</v>
      </c>
      <c r="K20" s="108">
        <v>0</v>
      </c>
      <c r="L20" s="129">
        <v>230</v>
      </c>
      <c r="M20" s="128" t="s">
        <v>84</v>
      </c>
      <c r="N20" s="25">
        <v>0.77</v>
      </c>
      <c r="O20" s="106" t="s">
        <v>202</v>
      </c>
      <c r="P20"/>
      <c r="Q20"/>
    </row>
    <row r="21" spans="1:17" s="104" customFormat="1" ht="38.25" x14ac:dyDescent="0.2">
      <c r="A21" s="109" t="s">
        <v>155</v>
      </c>
      <c r="B21" s="132" t="s">
        <v>33</v>
      </c>
      <c r="C21" s="109" t="s">
        <v>156</v>
      </c>
      <c r="D21" s="106" t="s">
        <v>157</v>
      </c>
      <c r="E21" s="125">
        <v>0</v>
      </c>
      <c r="F21" s="125">
        <v>80</v>
      </c>
      <c r="G21" s="126">
        <v>30</v>
      </c>
      <c r="H21" s="127">
        <v>0</v>
      </c>
      <c r="I21" s="127">
        <v>0</v>
      </c>
      <c r="J21" s="108">
        <v>0.02</v>
      </c>
      <c r="K21" s="108">
        <v>0</v>
      </c>
      <c r="L21" s="129">
        <v>230</v>
      </c>
      <c r="M21" s="128" t="s">
        <v>84</v>
      </c>
      <c r="N21" s="25">
        <v>0.77</v>
      </c>
      <c r="O21" s="106" t="s">
        <v>203</v>
      </c>
      <c r="P21"/>
      <c r="Q21"/>
    </row>
    <row r="22" spans="1:17" s="104" customFormat="1" ht="38.25" x14ac:dyDescent="0.2">
      <c r="A22" s="109" t="s">
        <v>158</v>
      </c>
      <c r="B22" s="132" t="s">
        <v>33</v>
      </c>
      <c r="C22" s="109" t="s">
        <v>159</v>
      </c>
      <c r="D22" s="106" t="s">
        <v>160</v>
      </c>
      <c r="E22" s="125">
        <v>0</v>
      </c>
      <c r="F22" s="125">
        <v>200</v>
      </c>
      <c r="G22" s="126">
        <v>40</v>
      </c>
      <c r="H22" s="127">
        <v>0</v>
      </c>
      <c r="I22" s="127">
        <v>0</v>
      </c>
      <c r="J22" s="108">
        <v>0.03</v>
      </c>
      <c r="K22" s="108">
        <v>0</v>
      </c>
      <c r="L22" s="129">
        <v>230</v>
      </c>
      <c r="M22" s="128" t="s">
        <v>84</v>
      </c>
      <c r="N22" s="25">
        <v>1.25</v>
      </c>
      <c r="O22" s="106" t="s">
        <v>204</v>
      </c>
      <c r="P22"/>
      <c r="Q22"/>
    </row>
    <row r="23" spans="1:17" s="104" customFormat="1" ht="38.25" x14ac:dyDescent="0.2">
      <c r="A23" s="109" t="s">
        <v>206</v>
      </c>
      <c r="B23" s="132" t="s">
        <v>33</v>
      </c>
      <c r="C23" s="109" t="s">
        <v>207</v>
      </c>
      <c r="D23" s="106" t="s">
        <v>208</v>
      </c>
      <c r="E23" s="125">
        <v>0</v>
      </c>
      <c r="F23" s="125">
        <v>80</v>
      </c>
      <c r="G23" s="126">
        <v>30</v>
      </c>
      <c r="H23" s="127">
        <v>0</v>
      </c>
      <c r="I23" s="127">
        <v>0</v>
      </c>
      <c r="J23" s="108">
        <v>0.02</v>
      </c>
      <c r="K23" s="108">
        <v>0</v>
      </c>
      <c r="L23" s="129">
        <v>230</v>
      </c>
      <c r="M23" s="128" t="s">
        <v>84</v>
      </c>
      <c r="N23" s="25">
        <v>0.77</v>
      </c>
      <c r="O23" s="106" t="s">
        <v>209</v>
      </c>
      <c r="P23"/>
      <c r="Q23"/>
    </row>
    <row r="24" spans="1:17" s="104" customFormat="1" ht="51" x14ac:dyDescent="0.2">
      <c r="A24" s="103" t="s">
        <v>99</v>
      </c>
      <c r="B24" s="133" t="s">
        <v>103</v>
      </c>
      <c r="C24" s="103" t="s">
        <v>161</v>
      </c>
      <c r="D24" s="106" t="s">
        <v>162</v>
      </c>
      <c r="E24" s="107">
        <v>0</v>
      </c>
      <c r="F24" s="107">
        <v>0</v>
      </c>
      <c r="G24" s="107">
        <v>0</v>
      </c>
      <c r="H24" s="108">
        <v>6.9</v>
      </c>
      <c r="I24" s="108">
        <v>0</v>
      </c>
      <c r="J24" s="108">
        <v>2.38</v>
      </c>
      <c r="K24" s="108">
        <v>12.23</v>
      </c>
      <c r="L24" s="107">
        <v>230</v>
      </c>
      <c r="M24" s="108" t="s">
        <v>84</v>
      </c>
      <c r="N24" s="130">
        <v>0</v>
      </c>
      <c r="O24" s="106" t="s">
        <v>186</v>
      </c>
    </row>
    <row r="25" spans="1:17" s="104" customFormat="1" ht="51" x14ac:dyDescent="0.2">
      <c r="A25" s="103" t="s">
        <v>163</v>
      </c>
      <c r="B25" s="133" t="s">
        <v>104</v>
      </c>
      <c r="C25" s="103" t="s">
        <v>164</v>
      </c>
      <c r="D25" s="106" t="s">
        <v>165</v>
      </c>
      <c r="E25" s="107">
        <v>0</v>
      </c>
      <c r="F25" s="107">
        <v>0</v>
      </c>
      <c r="G25" s="107">
        <v>0</v>
      </c>
      <c r="H25" s="108">
        <v>6.9</v>
      </c>
      <c r="I25" s="108">
        <v>0</v>
      </c>
      <c r="J25" s="108">
        <v>0</v>
      </c>
      <c r="K25" s="108">
        <v>0</v>
      </c>
      <c r="L25" s="107">
        <v>0</v>
      </c>
      <c r="M25" s="108" t="s">
        <v>173</v>
      </c>
      <c r="N25" s="130">
        <v>0</v>
      </c>
      <c r="O25" s="106" t="s">
        <v>166</v>
      </c>
    </row>
    <row r="26" spans="1:17" s="104" customFormat="1" ht="51" x14ac:dyDescent="0.2">
      <c r="A26" s="103" t="s">
        <v>167</v>
      </c>
      <c r="B26" s="133" t="s">
        <v>103</v>
      </c>
      <c r="C26" s="103" t="s">
        <v>161</v>
      </c>
      <c r="D26" s="106" t="s">
        <v>169</v>
      </c>
      <c r="E26" s="107">
        <v>0</v>
      </c>
      <c r="F26" s="107">
        <v>0</v>
      </c>
      <c r="G26" s="107">
        <v>0</v>
      </c>
      <c r="H26" s="108">
        <v>6.9</v>
      </c>
      <c r="I26" s="108">
        <v>0</v>
      </c>
      <c r="J26" s="108">
        <v>2.38</v>
      </c>
      <c r="K26" s="108">
        <v>12.23</v>
      </c>
      <c r="L26" s="107">
        <v>230</v>
      </c>
      <c r="M26" s="108" t="s">
        <v>84</v>
      </c>
      <c r="N26" s="130">
        <v>0</v>
      </c>
      <c r="O26" s="106" t="s">
        <v>186</v>
      </c>
    </row>
    <row r="27" spans="1:17" s="104" customFormat="1" ht="51" x14ac:dyDescent="0.2">
      <c r="A27" s="103" t="s">
        <v>168</v>
      </c>
      <c r="B27" s="133" t="s">
        <v>104</v>
      </c>
      <c r="C27" s="103" t="s">
        <v>164</v>
      </c>
      <c r="D27" s="106" t="s">
        <v>170</v>
      </c>
      <c r="E27" s="107">
        <v>0</v>
      </c>
      <c r="F27" s="107">
        <v>0</v>
      </c>
      <c r="G27" s="107">
        <v>0</v>
      </c>
      <c r="H27" s="108">
        <v>6.9</v>
      </c>
      <c r="I27" s="108">
        <v>0</v>
      </c>
      <c r="J27" s="108">
        <v>0</v>
      </c>
      <c r="K27" s="108">
        <v>0</v>
      </c>
      <c r="L27" s="107">
        <v>0</v>
      </c>
      <c r="M27" s="108" t="s">
        <v>173</v>
      </c>
      <c r="N27" s="130">
        <v>0</v>
      </c>
      <c r="O27" s="106" t="s">
        <v>166</v>
      </c>
    </row>
    <row r="28" spans="1:17" s="104" customFormat="1" ht="63.75" x14ac:dyDescent="0.2">
      <c r="A28" s="109" t="s">
        <v>100</v>
      </c>
      <c r="B28" s="132" t="s">
        <v>33</v>
      </c>
      <c r="C28" s="109" t="s">
        <v>171</v>
      </c>
      <c r="D28" s="106" t="s">
        <v>172</v>
      </c>
      <c r="E28" s="125">
        <v>0</v>
      </c>
      <c r="F28" s="125">
        <v>2150</v>
      </c>
      <c r="G28" s="126">
        <v>40</v>
      </c>
      <c r="H28" s="127">
        <v>0</v>
      </c>
      <c r="I28" s="127">
        <v>0</v>
      </c>
      <c r="J28" s="108">
        <v>0.13</v>
      </c>
      <c r="K28" s="108">
        <v>0.6</v>
      </c>
      <c r="L28" s="129">
        <v>230</v>
      </c>
      <c r="M28" s="128" t="s">
        <v>84</v>
      </c>
      <c r="N28" s="25">
        <v>9</v>
      </c>
      <c r="O28" s="106" t="s">
        <v>182</v>
      </c>
      <c r="P28"/>
      <c r="Q28"/>
    </row>
    <row r="29" spans="1:17" s="104" customFormat="1" ht="63.75" x14ac:dyDescent="0.2">
      <c r="A29" s="109" t="s">
        <v>174</v>
      </c>
      <c r="B29" s="132" t="s">
        <v>33</v>
      </c>
      <c r="C29" s="109" t="s">
        <v>176</v>
      </c>
      <c r="D29" s="106" t="s">
        <v>177</v>
      </c>
      <c r="E29" s="125">
        <v>0</v>
      </c>
      <c r="F29" s="125">
        <v>400</v>
      </c>
      <c r="G29" s="126">
        <v>30</v>
      </c>
      <c r="H29" s="127">
        <v>0</v>
      </c>
      <c r="I29" s="127">
        <v>0</v>
      </c>
      <c r="J29" s="108">
        <v>0.04</v>
      </c>
      <c r="K29" s="108">
        <v>0.2</v>
      </c>
      <c r="L29" s="129">
        <v>230</v>
      </c>
      <c r="M29" s="128" t="s">
        <v>84</v>
      </c>
      <c r="N29" s="25">
        <v>6.5</v>
      </c>
      <c r="O29" s="106" t="s">
        <v>181</v>
      </c>
      <c r="P29"/>
      <c r="Q29"/>
    </row>
    <row r="30" spans="1:17" s="104" customFormat="1" ht="63.75" x14ac:dyDescent="0.2">
      <c r="A30" s="109" t="s">
        <v>175</v>
      </c>
      <c r="B30" s="132" t="s">
        <v>33</v>
      </c>
      <c r="C30" s="109" t="s">
        <v>178</v>
      </c>
      <c r="D30" s="106" t="s">
        <v>179</v>
      </c>
      <c r="E30" s="125">
        <v>0</v>
      </c>
      <c r="F30" s="125">
        <v>2500</v>
      </c>
      <c r="G30" s="126">
        <v>55</v>
      </c>
      <c r="H30" s="127">
        <v>0</v>
      </c>
      <c r="I30" s="127">
        <v>0</v>
      </c>
      <c r="J30" s="108">
        <v>0.13</v>
      </c>
      <c r="K30" s="108">
        <v>0.6</v>
      </c>
      <c r="L30" s="129">
        <v>230</v>
      </c>
      <c r="M30" s="128" t="s">
        <v>84</v>
      </c>
      <c r="N30" s="25">
        <v>9</v>
      </c>
      <c r="O30" s="106" t="s">
        <v>180</v>
      </c>
      <c r="P30"/>
      <c r="Q30"/>
    </row>
    <row r="31" spans="1:17" s="104" customFormat="1" ht="38.25" x14ac:dyDescent="0.2">
      <c r="A31" s="109" t="s">
        <v>183</v>
      </c>
      <c r="B31" s="132" t="s">
        <v>33</v>
      </c>
      <c r="C31" s="109" t="s">
        <v>184</v>
      </c>
      <c r="D31" s="106" t="s">
        <v>185</v>
      </c>
      <c r="E31" s="125">
        <v>0</v>
      </c>
      <c r="F31" s="125">
        <v>200</v>
      </c>
      <c r="G31" s="126">
        <v>40</v>
      </c>
      <c r="H31" s="127">
        <v>0</v>
      </c>
      <c r="I31" s="127">
        <v>0</v>
      </c>
      <c r="J31" s="108">
        <v>0.03</v>
      </c>
      <c r="K31" s="108">
        <v>0</v>
      </c>
      <c r="L31" s="129">
        <v>230</v>
      </c>
      <c r="M31" s="128" t="s">
        <v>84</v>
      </c>
      <c r="N31" s="25">
        <v>1.25</v>
      </c>
      <c r="O31" s="106" t="s">
        <v>205</v>
      </c>
      <c r="P31"/>
      <c r="Q31"/>
    </row>
    <row r="32" spans="1:17" s="104" customFormat="1" x14ac:dyDescent="0.2">
      <c r="A32" s="109"/>
      <c r="B32" s="134"/>
      <c r="C32" s="109"/>
      <c r="D32" s="106"/>
      <c r="E32" s="125"/>
      <c r="F32" s="125"/>
      <c r="G32" s="126"/>
      <c r="H32" s="127"/>
      <c r="I32" s="127"/>
      <c r="J32" s="108"/>
      <c r="K32" s="108"/>
      <c r="L32" s="129"/>
      <c r="M32" s="128"/>
      <c r="N32" s="25"/>
      <c r="O32" s="106"/>
      <c r="P32"/>
      <c r="Q32"/>
    </row>
    <row r="33" spans="1:17" ht="13.5" thickBot="1" x14ac:dyDescent="0.25"/>
    <row r="34" spans="1:17" ht="13.5" thickBot="1" x14ac:dyDescent="0.25">
      <c r="A34" s="95" t="s">
        <v>68</v>
      </c>
      <c r="B34" s="37"/>
      <c r="C34" s="92"/>
      <c r="D34" s="87"/>
      <c r="E34" s="40"/>
      <c r="F34" s="40"/>
      <c r="G34" s="42"/>
      <c r="H34" s="41"/>
      <c r="I34" s="41"/>
      <c r="J34" s="96"/>
      <c r="K34" s="76"/>
      <c r="L34" s="79"/>
      <c r="M34" s="76"/>
      <c r="N34" s="76"/>
      <c r="O34" s="83"/>
    </row>
    <row r="35" spans="1:17" x14ac:dyDescent="0.2">
      <c r="A35" s="110"/>
      <c r="B35" s="111"/>
      <c r="C35" s="110"/>
      <c r="D35" s="112"/>
      <c r="E35" s="113"/>
      <c r="F35" s="113"/>
      <c r="G35" s="114"/>
      <c r="H35" s="57"/>
      <c r="I35" s="57"/>
      <c r="J35" s="77"/>
      <c r="K35" s="57"/>
      <c r="L35" s="56"/>
      <c r="M35" s="57"/>
      <c r="N35" s="57"/>
    </row>
    <row r="36" spans="1:17" x14ac:dyDescent="0.2">
      <c r="A36" s="93"/>
      <c r="B36" s="80" t="s">
        <v>97</v>
      </c>
      <c r="C36" s="93"/>
      <c r="D36" s="88"/>
      <c r="E36" s="56"/>
      <c r="F36" s="56"/>
      <c r="G36" s="58"/>
      <c r="H36" s="57"/>
      <c r="I36" s="57"/>
      <c r="J36" s="77"/>
      <c r="K36" s="57"/>
      <c r="L36" s="56"/>
      <c r="M36" s="57"/>
      <c r="N36" s="57"/>
    </row>
    <row r="37" spans="1:17" x14ac:dyDescent="0.2">
      <c r="A37" s="93"/>
      <c r="B37" s="80" t="s">
        <v>93</v>
      </c>
      <c r="C37" s="93"/>
      <c r="D37" s="88"/>
      <c r="E37" s="56"/>
      <c r="F37" s="56"/>
      <c r="G37" s="58"/>
      <c r="H37" s="57"/>
      <c r="I37" s="57"/>
      <c r="J37" s="77"/>
      <c r="K37" s="57"/>
      <c r="L37" s="56"/>
      <c r="M37" s="57"/>
      <c r="N37" s="57"/>
    </row>
    <row r="38" spans="1:17" x14ac:dyDescent="0.2">
      <c r="A38" s="93"/>
      <c r="B38" s="80" t="s">
        <v>94</v>
      </c>
      <c r="C38" s="93"/>
      <c r="D38" s="88"/>
      <c r="E38" s="56"/>
      <c r="F38" s="56"/>
      <c r="G38" s="58"/>
      <c r="H38" s="57"/>
      <c r="I38" s="57"/>
      <c r="J38" s="77"/>
      <c r="K38" s="57"/>
      <c r="L38" s="56"/>
      <c r="M38" s="57"/>
      <c r="N38" s="57"/>
    </row>
    <row r="39" spans="1:17" x14ac:dyDescent="0.2">
      <c r="A39" s="115"/>
      <c r="B39" s="116" t="s">
        <v>85</v>
      </c>
      <c r="C39" s="115"/>
      <c r="D39" s="117"/>
      <c r="E39" s="56"/>
      <c r="F39" s="56"/>
      <c r="G39" s="118"/>
      <c r="J39" s="10"/>
      <c r="K39" s="10"/>
      <c r="M39" s="10"/>
      <c r="Q39" s="28"/>
    </row>
    <row r="40" spans="1:17" x14ac:dyDescent="0.2">
      <c r="A40" s="115"/>
      <c r="B40" s="119" t="s">
        <v>107</v>
      </c>
      <c r="C40" s="115"/>
      <c r="D40" s="117"/>
      <c r="E40" s="56"/>
      <c r="F40" s="56"/>
      <c r="G40" s="118"/>
    </row>
    <row r="41" spans="1:17" x14ac:dyDescent="0.2">
      <c r="A41" s="115"/>
      <c r="B41" s="116" t="s">
        <v>92</v>
      </c>
      <c r="C41" s="115"/>
      <c r="D41" s="117"/>
      <c r="E41" s="56"/>
      <c r="F41" s="56"/>
      <c r="G41" s="118"/>
      <c r="J41" s="10"/>
      <c r="K41" s="10"/>
      <c r="M41" s="10"/>
      <c r="Q41" s="28"/>
    </row>
    <row r="42" spans="1:17" x14ac:dyDescent="0.2">
      <c r="A42" s="115"/>
      <c r="B42" s="119" t="s">
        <v>112</v>
      </c>
      <c r="C42" s="115"/>
      <c r="D42" s="117"/>
      <c r="E42" s="56"/>
      <c r="F42" s="56"/>
      <c r="G42" s="118"/>
    </row>
    <row r="43" spans="1:17" x14ac:dyDescent="0.2">
      <c r="A43" s="115"/>
      <c r="B43" s="119"/>
      <c r="C43" s="115"/>
      <c r="D43" s="117"/>
      <c r="E43" s="56"/>
      <c r="F43" s="56"/>
      <c r="G43" s="118"/>
    </row>
    <row r="44" spans="1:17" x14ac:dyDescent="0.2">
      <c r="A44" s="115"/>
      <c r="B44" s="119"/>
      <c r="C44" s="115"/>
      <c r="D44" s="117"/>
      <c r="E44" s="56"/>
      <c r="F44" s="56"/>
      <c r="G44" s="118"/>
    </row>
    <row r="45" spans="1:17" x14ac:dyDescent="0.2">
      <c r="A45" s="115"/>
      <c r="B45" s="119"/>
      <c r="C45" s="115"/>
      <c r="D45" s="117"/>
      <c r="E45" s="56"/>
      <c r="F45" s="56"/>
      <c r="G45" s="118"/>
    </row>
    <row r="46" spans="1:17" x14ac:dyDescent="0.2">
      <c r="A46" s="115"/>
      <c r="B46" s="119"/>
      <c r="C46" s="115"/>
      <c r="D46" s="117"/>
      <c r="E46" s="56"/>
      <c r="F46" s="56"/>
      <c r="G46" s="118"/>
    </row>
    <row r="47" spans="1:17" x14ac:dyDescent="0.2">
      <c r="A47" s="115"/>
      <c r="B47" s="119"/>
      <c r="C47" s="115"/>
      <c r="D47" s="117"/>
      <c r="E47" s="56"/>
      <c r="F47" s="56"/>
      <c r="G47" s="118"/>
    </row>
    <row r="48" spans="1:17" x14ac:dyDescent="0.2">
      <c r="A48" s="115"/>
      <c r="B48" s="119"/>
      <c r="C48" s="115"/>
      <c r="D48" s="117"/>
      <c r="E48" s="56"/>
      <c r="F48" s="56"/>
      <c r="G48" s="118"/>
    </row>
    <row r="49" spans="1:7" x14ac:dyDescent="0.2">
      <c r="A49" s="115"/>
      <c r="B49" s="119"/>
      <c r="C49" s="115"/>
      <c r="D49" s="117"/>
      <c r="E49" s="56"/>
      <c r="F49" s="56"/>
      <c r="G49" s="118"/>
    </row>
    <row r="50" spans="1:7" x14ac:dyDescent="0.2">
      <c r="A50" s="115"/>
      <c r="B50" s="119"/>
      <c r="C50" s="115"/>
      <c r="D50" s="117"/>
      <c r="E50" s="56"/>
      <c r="F50" s="56"/>
      <c r="G50" s="118"/>
    </row>
    <row r="51" spans="1:7" x14ac:dyDescent="0.2">
      <c r="A51" s="115"/>
      <c r="B51" s="119"/>
      <c r="C51" s="115"/>
      <c r="D51" s="117"/>
      <c r="E51" s="56"/>
      <c r="F51" s="56"/>
      <c r="G51" s="118"/>
    </row>
    <row r="52" spans="1:7" x14ac:dyDescent="0.2">
      <c r="A52" s="115"/>
      <c r="B52" s="119"/>
      <c r="C52" s="115"/>
      <c r="D52" s="117"/>
      <c r="E52" s="56"/>
      <c r="F52" s="56"/>
      <c r="G52" s="118"/>
    </row>
    <row r="53" spans="1:7" x14ac:dyDescent="0.2">
      <c r="A53" s="115"/>
      <c r="B53" s="119"/>
      <c r="C53" s="115"/>
      <c r="D53" s="117"/>
      <c r="E53" s="56"/>
      <c r="F53" s="56"/>
      <c r="G53" s="118"/>
    </row>
    <row r="54" spans="1:7" x14ac:dyDescent="0.2">
      <c r="A54" s="115"/>
      <c r="B54" s="119"/>
      <c r="C54" s="115"/>
      <c r="D54" s="117"/>
      <c r="E54" s="56"/>
      <c r="F54" s="56"/>
      <c r="G54" s="118"/>
    </row>
    <row r="55" spans="1:7" x14ac:dyDescent="0.2">
      <c r="A55" s="115"/>
      <c r="B55" s="119"/>
      <c r="C55" s="115"/>
      <c r="D55" s="117"/>
      <c r="E55" s="56"/>
      <c r="F55" s="56"/>
      <c r="G55" s="118"/>
    </row>
    <row r="56" spans="1:7" x14ac:dyDescent="0.2">
      <c r="A56" s="115"/>
      <c r="B56" s="119"/>
      <c r="C56" s="115"/>
      <c r="D56" s="117"/>
      <c r="E56" s="56"/>
      <c r="F56" s="56"/>
      <c r="G56" s="118"/>
    </row>
    <row r="57" spans="1:7" x14ac:dyDescent="0.2">
      <c r="A57" s="115"/>
      <c r="B57" s="119"/>
      <c r="C57" s="115"/>
      <c r="D57" s="117"/>
      <c r="E57" s="56"/>
      <c r="F57" s="56"/>
      <c r="G57" s="118"/>
    </row>
    <row r="58" spans="1:7" x14ac:dyDescent="0.2">
      <c r="A58" s="115"/>
      <c r="B58" s="119"/>
      <c r="C58" s="115"/>
      <c r="D58" s="117"/>
      <c r="E58" s="56"/>
      <c r="F58" s="56"/>
      <c r="G58" s="118"/>
    </row>
    <row r="59" spans="1:7" x14ac:dyDescent="0.2">
      <c r="A59" s="115"/>
      <c r="B59" s="119"/>
      <c r="C59" s="115"/>
      <c r="D59" s="117"/>
      <c r="E59" s="56"/>
      <c r="F59" s="56"/>
      <c r="G59" s="118"/>
    </row>
    <row r="60" spans="1:7" x14ac:dyDescent="0.2">
      <c r="A60" s="115"/>
      <c r="B60" s="119"/>
      <c r="C60" s="115"/>
      <c r="D60" s="117"/>
      <c r="E60" s="56"/>
      <c r="F60" s="56"/>
      <c r="G60" s="118"/>
    </row>
    <row r="61" spans="1:7" x14ac:dyDescent="0.2">
      <c r="A61" s="115"/>
      <c r="B61" s="119"/>
      <c r="C61" s="115"/>
      <c r="D61" s="117"/>
      <c r="E61" s="56"/>
      <c r="F61" s="56"/>
      <c r="G61" s="118"/>
    </row>
    <row r="62" spans="1:7" x14ac:dyDescent="0.2">
      <c r="A62" s="115"/>
      <c r="B62" s="119"/>
      <c r="C62" s="115"/>
      <c r="D62" s="117"/>
      <c r="E62" s="56"/>
      <c r="F62" s="56"/>
      <c r="G62" s="118"/>
    </row>
    <row r="63" spans="1:7" x14ac:dyDescent="0.2">
      <c r="A63" s="115"/>
      <c r="B63" s="119"/>
      <c r="C63" s="115"/>
      <c r="D63" s="117"/>
      <c r="E63" s="56"/>
      <c r="F63" s="56"/>
      <c r="G63" s="118"/>
    </row>
    <row r="64" spans="1:7" x14ac:dyDescent="0.2">
      <c r="A64" s="115"/>
      <c r="B64" s="119"/>
      <c r="C64" s="115"/>
      <c r="D64" s="117"/>
      <c r="E64" s="56"/>
      <c r="F64" s="56"/>
      <c r="G64" s="118"/>
    </row>
    <row r="65" spans="1:7" x14ac:dyDescent="0.2">
      <c r="A65" s="115"/>
      <c r="B65" s="119"/>
      <c r="C65" s="115"/>
      <c r="D65" s="117"/>
      <c r="E65" s="56"/>
      <c r="F65" s="56"/>
      <c r="G65" s="118"/>
    </row>
    <row r="66" spans="1:7" x14ac:dyDescent="0.2">
      <c r="A66" s="115"/>
      <c r="B66" s="119"/>
      <c r="C66" s="115"/>
      <c r="D66" s="117"/>
      <c r="E66" s="56"/>
      <c r="F66" s="56"/>
      <c r="G66" s="118"/>
    </row>
    <row r="67" spans="1:7" x14ac:dyDescent="0.2">
      <c r="A67" s="115"/>
      <c r="B67" s="119"/>
      <c r="C67" s="115"/>
      <c r="D67" s="117"/>
      <c r="E67" s="56"/>
      <c r="F67" s="56"/>
      <c r="G67" s="118"/>
    </row>
    <row r="68" spans="1:7" x14ac:dyDescent="0.2">
      <c r="A68" s="115"/>
      <c r="B68" s="119"/>
      <c r="C68" s="115"/>
      <c r="D68" s="117"/>
      <c r="E68" s="56"/>
      <c r="F68" s="56"/>
      <c r="G68" s="118"/>
    </row>
    <row r="69" spans="1:7" x14ac:dyDescent="0.2">
      <c r="A69" s="115"/>
      <c r="B69" s="119"/>
      <c r="C69" s="115"/>
      <c r="D69" s="117"/>
      <c r="E69" s="56"/>
      <c r="F69" s="56"/>
      <c r="G69" s="118"/>
    </row>
    <row r="70" spans="1:7" x14ac:dyDescent="0.2">
      <c r="A70" s="115"/>
      <c r="B70" s="119"/>
      <c r="C70" s="115"/>
      <c r="D70" s="117"/>
      <c r="E70" s="56"/>
      <c r="F70" s="56"/>
      <c r="G70" s="118"/>
    </row>
    <row r="71" spans="1:7" x14ac:dyDescent="0.2">
      <c r="A71" s="115"/>
      <c r="B71" s="119"/>
      <c r="C71" s="115"/>
      <c r="D71" s="117"/>
      <c r="E71" s="56"/>
      <c r="F71" s="56"/>
      <c r="G71" s="118"/>
    </row>
    <row r="72" spans="1:7" x14ac:dyDescent="0.2">
      <c r="A72" s="115"/>
      <c r="B72" s="119"/>
      <c r="C72" s="115"/>
      <c r="D72" s="117"/>
      <c r="E72" s="56"/>
      <c r="F72" s="56"/>
      <c r="G72" s="118"/>
    </row>
    <row r="73" spans="1:7" x14ac:dyDescent="0.2">
      <c r="A73" s="115"/>
      <c r="B73" s="119"/>
      <c r="C73" s="115"/>
      <c r="D73" s="117"/>
      <c r="E73" s="56"/>
      <c r="F73" s="56"/>
      <c r="G73" s="118"/>
    </row>
    <row r="74" spans="1:7" x14ac:dyDescent="0.2">
      <c r="A74" s="115"/>
      <c r="B74" s="119"/>
      <c r="C74" s="115"/>
      <c r="D74" s="117"/>
      <c r="E74" s="56"/>
      <c r="F74" s="56"/>
      <c r="G74" s="118"/>
    </row>
    <row r="75" spans="1:7" x14ac:dyDescent="0.2">
      <c r="A75" s="115"/>
      <c r="B75" s="119"/>
      <c r="C75" s="115"/>
      <c r="D75" s="117"/>
      <c r="E75" s="56"/>
      <c r="F75" s="56"/>
      <c r="G75" s="118"/>
    </row>
    <row r="76" spans="1:7" x14ac:dyDescent="0.2">
      <c r="A76" s="115"/>
      <c r="B76" s="119"/>
      <c r="C76" s="115"/>
      <c r="D76" s="117"/>
      <c r="E76" s="56"/>
      <c r="F76" s="56"/>
      <c r="G76" s="118"/>
    </row>
    <row r="77" spans="1:7" x14ac:dyDescent="0.2">
      <c r="A77" s="115"/>
      <c r="B77" s="119"/>
      <c r="C77" s="115"/>
      <c r="D77" s="117"/>
      <c r="E77" s="56"/>
      <c r="F77" s="56"/>
      <c r="G77" s="118"/>
    </row>
    <row r="78" spans="1:7" x14ac:dyDescent="0.2">
      <c r="A78" s="115"/>
      <c r="B78" s="119"/>
      <c r="C78" s="115"/>
      <c r="D78" s="117"/>
      <c r="E78" s="56"/>
      <c r="F78" s="56"/>
      <c r="G78" s="118"/>
    </row>
    <row r="79" spans="1:7" x14ac:dyDescent="0.2">
      <c r="A79" s="115"/>
      <c r="B79" s="119"/>
      <c r="C79" s="115"/>
      <c r="D79" s="117"/>
      <c r="E79" s="56"/>
      <c r="F79" s="56"/>
      <c r="G79" s="118"/>
    </row>
    <row r="80" spans="1:7" ht="13.5" thickBot="1" x14ac:dyDescent="0.25">
      <c r="A80" s="120"/>
      <c r="B80" s="121"/>
      <c r="C80" s="120"/>
      <c r="D80" s="122"/>
      <c r="E80" s="123"/>
      <c r="F80" s="123"/>
      <c r="G80" s="124"/>
    </row>
    <row r="81" ht="13.5" thickTop="1" x14ac:dyDescent="0.2"/>
  </sheetData>
  <phoneticPr fontId="8" type="noConversion"/>
  <printOptions horizontalCentered="1"/>
  <pageMargins left="0.39370078740157483" right="0.39370078740157483" top="0.78740157480314965" bottom="0.78740157480314965" header="0.51181102362204722" footer="0.51181102362204722"/>
  <pageSetup paperSize="9" scale="79" orientation="landscape" horizontalDpi="300" verticalDpi="300" r:id="rId1"/>
  <headerFooter alignWithMargins="0">
    <oddHeader>&amp;C&amp;11&amp;A</oddHeader>
    <oddFooter>Stránka &amp;P&amp;R&amp;F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2"/>
  <sheetViews>
    <sheetView zoomScale="75" zoomScaleNormal="7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8.85546875" defaultRowHeight="12.75" x14ac:dyDescent="0.2"/>
  <cols>
    <col min="1" max="1" width="9.42578125" style="14" bestFit="1" customWidth="1"/>
    <col min="2" max="2" width="5.85546875" style="2" bestFit="1" customWidth="1"/>
    <col min="3" max="3" width="10.85546875" style="14" customWidth="1"/>
    <col min="4" max="4" width="22.85546875" style="2" bestFit="1" customWidth="1"/>
    <col min="5" max="5" width="9.140625" style="17" bestFit="1" customWidth="1"/>
    <col min="6" max="6" width="9.28515625" style="2" bestFit="1" customWidth="1"/>
    <col min="7" max="7" width="9.7109375" style="10" bestFit="1" customWidth="1"/>
    <col min="8" max="8" width="11.140625" style="9" bestFit="1" customWidth="1"/>
    <col min="9" max="9" width="15.7109375" style="2" bestFit="1" customWidth="1"/>
    <col min="10" max="10" width="11.140625" style="3" bestFit="1" customWidth="1"/>
    <col min="11" max="11" width="11.140625" style="10" bestFit="1" customWidth="1"/>
    <col min="12" max="12" width="10.5703125" style="10" bestFit="1" customWidth="1"/>
    <col min="13" max="13" width="9.140625" style="10" bestFit="1" customWidth="1"/>
    <col min="14" max="14" width="10.5703125" style="10" bestFit="1" customWidth="1"/>
    <col min="15" max="15" width="9.7109375" style="3" bestFit="1" customWidth="1"/>
    <col min="16" max="16" width="11.140625" style="10" bestFit="1" customWidth="1"/>
    <col min="17" max="17" width="10.5703125" style="1" bestFit="1" customWidth="1"/>
    <col min="18" max="18" width="9.7109375" style="1" bestFit="1" customWidth="1"/>
    <col min="19" max="19" width="10.5703125" style="1" bestFit="1" customWidth="1"/>
    <col min="20" max="20" width="9.7109375" style="1" bestFit="1" customWidth="1"/>
    <col min="21" max="21" width="13.28515625" style="1" bestFit="1" customWidth="1"/>
    <col min="22" max="16384" width="8.85546875" style="1"/>
  </cols>
  <sheetData>
    <row r="1" spans="1:21" ht="15" x14ac:dyDescent="0.25">
      <c r="A1" s="60"/>
      <c r="B1" s="61"/>
      <c r="C1" s="60"/>
      <c r="D1" s="62"/>
      <c r="E1" s="63" t="s">
        <v>9</v>
      </c>
      <c r="F1" s="64" t="s">
        <v>10</v>
      </c>
      <c r="G1" s="61" t="s">
        <v>11</v>
      </c>
      <c r="H1" s="65" t="s">
        <v>12</v>
      </c>
      <c r="I1" s="61" t="s">
        <v>13</v>
      </c>
      <c r="J1" s="65" t="s">
        <v>12</v>
      </c>
      <c r="K1" s="61" t="s">
        <v>14</v>
      </c>
      <c r="L1" s="65" t="s">
        <v>15</v>
      </c>
      <c r="M1" s="65" t="s">
        <v>65</v>
      </c>
      <c r="N1" s="65" t="s">
        <v>15</v>
      </c>
      <c r="O1" s="63" t="s">
        <v>9</v>
      </c>
      <c r="P1" s="61" t="s">
        <v>14</v>
      </c>
      <c r="Q1" s="65" t="s">
        <v>15</v>
      </c>
      <c r="R1" s="65" t="s">
        <v>65</v>
      </c>
      <c r="S1" s="65" t="s">
        <v>15</v>
      </c>
      <c r="T1" s="65" t="s">
        <v>29</v>
      </c>
      <c r="U1" s="65" t="s">
        <v>66</v>
      </c>
    </row>
    <row r="2" spans="1:21" ht="15" x14ac:dyDescent="0.25">
      <c r="A2" s="66" t="s">
        <v>16</v>
      </c>
      <c r="B2" s="67" t="s">
        <v>34</v>
      </c>
      <c r="C2" s="66" t="s">
        <v>17</v>
      </c>
      <c r="D2" s="68" t="s">
        <v>18</v>
      </c>
      <c r="E2" s="69" t="s">
        <v>19</v>
      </c>
      <c r="F2" s="70" t="s">
        <v>20</v>
      </c>
      <c r="G2" s="67" t="s">
        <v>21</v>
      </c>
      <c r="H2" s="71" t="s">
        <v>67</v>
      </c>
      <c r="I2" s="67" t="s">
        <v>22</v>
      </c>
      <c r="J2" s="71" t="s">
        <v>67</v>
      </c>
      <c r="K2" s="67" t="s">
        <v>12</v>
      </c>
      <c r="L2" s="71" t="s">
        <v>19</v>
      </c>
      <c r="M2" s="71" t="s">
        <v>19</v>
      </c>
      <c r="N2" s="71" t="s">
        <v>23</v>
      </c>
      <c r="O2" s="69" t="s">
        <v>24</v>
      </c>
      <c r="P2" s="67" t="s">
        <v>12</v>
      </c>
      <c r="Q2" s="71" t="s">
        <v>24</v>
      </c>
      <c r="R2" s="71" t="s">
        <v>24</v>
      </c>
      <c r="S2" s="71" t="s">
        <v>23</v>
      </c>
      <c r="T2" s="71"/>
      <c r="U2" s="71"/>
    </row>
    <row r="3" spans="1:21" s="3" customFormat="1" ht="18" thickBot="1" x14ac:dyDescent="0.3">
      <c r="A3" s="72"/>
      <c r="B3" s="5"/>
      <c r="C3" s="72"/>
      <c r="D3" s="73"/>
      <c r="E3" s="74" t="s">
        <v>25</v>
      </c>
      <c r="F3" s="75" t="s">
        <v>27</v>
      </c>
      <c r="G3" s="5" t="s">
        <v>5</v>
      </c>
      <c r="H3" s="12" t="s">
        <v>7</v>
      </c>
      <c r="I3" s="5" t="s">
        <v>5</v>
      </c>
      <c r="J3" s="12" t="s">
        <v>7</v>
      </c>
      <c r="K3" s="5" t="s">
        <v>6</v>
      </c>
      <c r="L3" s="5" t="s">
        <v>26</v>
      </c>
      <c r="M3" s="5" t="s">
        <v>8</v>
      </c>
      <c r="N3" s="5" t="s">
        <v>26</v>
      </c>
      <c r="O3" s="74" t="s">
        <v>25</v>
      </c>
      <c r="P3" s="5" t="s">
        <v>6</v>
      </c>
      <c r="Q3" s="5" t="s">
        <v>26</v>
      </c>
      <c r="R3" s="5" t="s">
        <v>8</v>
      </c>
      <c r="S3" s="5" t="s">
        <v>26</v>
      </c>
      <c r="T3" s="5"/>
      <c r="U3" s="5"/>
    </row>
    <row r="4" spans="1:21" s="31" customFormat="1" x14ac:dyDescent="0.2">
      <c r="A4" s="19" t="s">
        <v>28</v>
      </c>
      <c r="B4" s="20"/>
      <c r="C4" s="19"/>
      <c r="D4" s="21"/>
      <c r="E4" s="22"/>
      <c r="F4" s="22"/>
      <c r="G4" s="22"/>
      <c r="H4" s="23"/>
      <c r="I4" s="22"/>
      <c r="J4" s="23"/>
      <c r="K4" s="24"/>
      <c r="L4" s="30"/>
      <c r="M4" s="30"/>
      <c r="N4" s="25"/>
      <c r="O4" s="18"/>
      <c r="P4" s="24"/>
      <c r="Q4" s="30"/>
      <c r="R4" s="30"/>
      <c r="S4" s="25"/>
      <c r="T4" s="35"/>
      <c r="U4" s="26"/>
    </row>
    <row r="5" spans="1:21" s="27" customFormat="1" x14ac:dyDescent="0.2">
      <c r="A5" s="19"/>
      <c r="B5" s="20"/>
      <c r="C5" s="19"/>
      <c r="D5" s="21"/>
      <c r="E5" s="22"/>
      <c r="F5" s="22"/>
      <c r="G5" s="22"/>
      <c r="H5" s="23"/>
      <c r="I5" s="22"/>
      <c r="J5" s="23"/>
      <c r="K5" s="24"/>
      <c r="L5" s="25"/>
      <c r="M5" s="25"/>
      <c r="N5" s="25"/>
      <c r="O5" s="25"/>
      <c r="P5" s="25"/>
      <c r="Q5" s="25"/>
      <c r="R5" s="25"/>
      <c r="S5" s="25"/>
      <c r="T5" s="26"/>
      <c r="U5" s="26"/>
    </row>
    <row r="6" spans="1:21" s="27" customFormat="1" x14ac:dyDescent="0.2">
      <c r="A6" s="19"/>
      <c r="B6" s="20"/>
      <c r="C6" s="19"/>
      <c r="D6" s="21"/>
      <c r="E6" s="22"/>
      <c r="F6" s="22"/>
      <c r="G6" s="22"/>
      <c r="H6" s="23"/>
      <c r="I6" s="22"/>
      <c r="J6" s="23"/>
      <c r="K6" s="24"/>
      <c r="L6" s="25"/>
      <c r="M6" s="25"/>
      <c r="N6" s="25"/>
      <c r="O6" s="25"/>
      <c r="P6" s="25"/>
      <c r="Q6" s="25"/>
      <c r="R6" s="25"/>
      <c r="S6" s="25"/>
      <c r="T6" s="26"/>
      <c r="U6" s="26"/>
    </row>
    <row r="7" spans="1:21" s="27" customFormat="1" x14ac:dyDescent="0.2">
      <c r="A7" s="19"/>
      <c r="B7" s="20"/>
      <c r="C7" s="19"/>
      <c r="D7" s="21"/>
      <c r="E7" s="22"/>
      <c r="F7" s="22"/>
      <c r="G7" s="22"/>
      <c r="H7" s="23"/>
      <c r="I7" s="22"/>
      <c r="J7" s="23"/>
      <c r="K7" s="24"/>
      <c r="L7" s="25"/>
      <c r="M7" s="25"/>
      <c r="N7" s="25"/>
      <c r="O7" s="25"/>
      <c r="P7" s="25"/>
      <c r="Q7" s="25"/>
      <c r="R7" s="25"/>
      <c r="S7" s="25"/>
      <c r="T7" s="26"/>
      <c r="U7" s="26"/>
    </row>
    <row r="8" spans="1:21" s="27" customFormat="1" x14ac:dyDescent="0.2">
      <c r="A8" s="19"/>
      <c r="B8" s="20"/>
      <c r="C8" s="19"/>
      <c r="D8" s="21"/>
      <c r="E8" s="22"/>
      <c r="F8" s="22"/>
      <c r="G8" s="22"/>
      <c r="H8" s="23"/>
      <c r="I8" s="22"/>
      <c r="J8" s="23"/>
      <c r="K8" s="24"/>
      <c r="L8" s="25"/>
      <c r="M8" s="25"/>
      <c r="N8" s="25"/>
      <c r="O8" s="25"/>
      <c r="P8" s="25"/>
      <c r="Q8" s="25"/>
      <c r="R8" s="25"/>
      <c r="S8" s="25"/>
      <c r="T8" s="26"/>
      <c r="U8" s="26"/>
    </row>
    <row r="9" spans="1:21" s="27" customFormat="1" x14ac:dyDescent="0.2">
      <c r="A9" s="19"/>
      <c r="B9" s="20"/>
      <c r="C9" s="19"/>
      <c r="D9" s="21"/>
      <c r="E9" s="22"/>
      <c r="F9" s="22"/>
      <c r="G9" s="22"/>
      <c r="H9" s="23"/>
      <c r="I9" s="22"/>
      <c r="J9" s="23"/>
      <c r="K9" s="24"/>
      <c r="L9" s="25"/>
      <c r="M9" s="25"/>
      <c r="N9" s="25"/>
      <c r="O9" s="25"/>
      <c r="P9" s="25"/>
      <c r="Q9" s="25"/>
      <c r="R9" s="25"/>
      <c r="S9" s="25"/>
      <c r="T9" s="26"/>
      <c r="U9" s="26"/>
    </row>
    <row r="10" spans="1:21" s="27" customFormat="1" x14ac:dyDescent="0.2">
      <c r="A10" s="19"/>
      <c r="B10" s="20"/>
      <c r="C10" s="19"/>
      <c r="D10" s="21"/>
      <c r="E10" s="22"/>
      <c r="F10" s="22"/>
      <c r="G10" s="22"/>
      <c r="H10" s="23"/>
      <c r="I10" s="22"/>
      <c r="J10" s="23"/>
      <c r="K10" s="24"/>
      <c r="L10" s="25"/>
      <c r="M10" s="25"/>
      <c r="N10" s="25"/>
      <c r="O10" s="25"/>
      <c r="P10" s="25"/>
      <c r="Q10" s="25"/>
      <c r="R10" s="25"/>
      <c r="S10" s="25"/>
      <c r="T10" s="26"/>
      <c r="U10" s="26"/>
    </row>
    <row r="11" spans="1:21" s="31" customFormat="1" x14ac:dyDescent="0.2">
      <c r="A11" s="19"/>
      <c r="B11" s="20"/>
      <c r="C11" s="19"/>
      <c r="D11" s="29"/>
      <c r="E11" s="22"/>
      <c r="F11" s="22"/>
      <c r="G11" s="22"/>
      <c r="H11" s="23"/>
      <c r="I11" s="22"/>
      <c r="J11" s="23"/>
      <c r="K11" s="24"/>
      <c r="L11" s="30"/>
      <c r="M11" s="30"/>
      <c r="N11" s="25"/>
      <c r="O11" s="18"/>
      <c r="P11" s="24"/>
      <c r="Q11" s="25"/>
      <c r="R11" s="25"/>
      <c r="S11" s="25"/>
      <c r="T11" s="26"/>
      <c r="U11" s="26"/>
    </row>
    <row r="12" spans="1:21" s="31" customFormat="1" x14ac:dyDescent="0.2">
      <c r="A12" s="19"/>
      <c r="B12" s="20"/>
      <c r="C12" s="19"/>
      <c r="D12" s="21"/>
      <c r="E12" s="22"/>
      <c r="F12" s="22"/>
      <c r="G12" s="22"/>
      <c r="H12" s="23"/>
      <c r="I12" s="22"/>
      <c r="J12" s="23"/>
      <c r="K12" s="24"/>
      <c r="L12" s="30"/>
      <c r="M12" s="30"/>
      <c r="N12" s="25"/>
      <c r="O12" s="22"/>
      <c r="P12" s="24"/>
      <c r="Q12" s="25"/>
      <c r="R12" s="25"/>
      <c r="S12" s="25"/>
      <c r="T12" s="26"/>
      <c r="U12" s="26"/>
    </row>
    <row r="13" spans="1:21" s="27" customFormat="1" x14ac:dyDescent="0.2">
      <c r="A13" s="19"/>
      <c r="B13" s="20"/>
      <c r="C13" s="19"/>
      <c r="D13" s="21"/>
      <c r="E13" s="22"/>
      <c r="F13" s="22"/>
      <c r="G13" s="22"/>
      <c r="H13" s="23"/>
      <c r="I13" s="22"/>
      <c r="J13" s="23"/>
      <c r="K13" s="24"/>
      <c r="L13" s="25"/>
      <c r="M13" s="25"/>
      <c r="N13" s="25"/>
      <c r="O13" s="22"/>
      <c r="P13" s="24"/>
      <c r="Q13" s="25"/>
      <c r="R13" s="25"/>
      <c r="S13" s="25"/>
      <c r="T13" s="26"/>
      <c r="U13" s="26"/>
    </row>
    <row r="14" spans="1:21" s="27" customFormat="1" x14ac:dyDescent="0.2">
      <c r="A14" s="19"/>
      <c r="B14" s="20"/>
      <c r="C14" s="19"/>
      <c r="D14" s="33"/>
      <c r="E14" s="22"/>
      <c r="F14" s="22"/>
      <c r="G14" s="22"/>
      <c r="H14" s="23"/>
      <c r="I14" s="22"/>
      <c r="J14" s="23"/>
      <c r="K14" s="24"/>
      <c r="L14" s="25"/>
      <c r="M14" s="25"/>
      <c r="N14" s="25"/>
      <c r="O14" s="25"/>
      <c r="P14" s="25"/>
      <c r="Q14" s="25"/>
      <c r="R14" s="25"/>
      <c r="S14" s="25"/>
      <c r="T14" s="26"/>
      <c r="U14" s="26"/>
    </row>
    <row r="15" spans="1:21" s="27" customFormat="1" x14ac:dyDescent="0.2">
      <c r="A15" s="19"/>
      <c r="B15" s="20"/>
      <c r="C15" s="19"/>
      <c r="D15" s="21"/>
      <c r="E15" s="22"/>
      <c r="F15" s="22"/>
      <c r="G15" s="22"/>
      <c r="H15" s="23"/>
      <c r="I15" s="22"/>
      <c r="J15" s="23"/>
      <c r="K15" s="24"/>
      <c r="L15" s="25"/>
      <c r="M15" s="25"/>
      <c r="N15" s="25"/>
      <c r="O15" s="22"/>
      <c r="P15" s="24"/>
      <c r="Q15" s="25"/>
      <c r="R15" s="25"/>
      <c r="S15" s="24"/>
      <c r="T15" s="34"/>
      <c r="U15" s="26"/>
    </row>
    <row r="16" spans="1:21" s="27" customFormat="1" x14ac:dyDescent="0.2">
      <c r="A16" s="13"/>
      <c r="B16" s="20"/>
      <c r="C16" s="19"/>
      <c r="D16" s="21"/>
      <c r="E16" s="22"/>
      <c r="F16" s="22"/>
      <c r="G16" s="22"/>
      <c r="H16" s="23"/>
      <c r="I16" s="22"/>
      <c r="J16" s="23"/>
      <c r="K16" s="24"/>
      <c r="L16" s="25"/>
      <c r="M16" s="25"/>
      <c r="N16" s="25"/>
      <c r="O16" s="22"/>
      <c r="P16" s="24"/>
      <c r="Q16" s="25"/>
      <c r="R16" s="25"/>
      <c r="S16" s="24"/>
      <c r="T16" s="34"/>
      <c r="U16" s="26"/>
    </row>
    <row r="17" spans="1:23" customFormat="1" x14ac:dyDescent="0.2">
      <c r="A17" s="19"/>
      <c r="B17" s="6"/>
      <c r="C17" s="13"/>
      <c r="D17" s="7"/>
      <c r="E17" s="15"/>
      <c r="F17" s="15"/>
      <c r="G17" s="15"/>
      <c r="H17" s="16"/>
      <c r="I17" s="15"/>
      <c r="J17" s="16"/>
      <c r="K17" s="8"/>
      <c r="L17" s="11"/>
      <c r="M17" s="11"/>
      <c r="N17" s="11"/>
      <c r="O17" s="22"/>
      <c r="P17" s="24"/>
      <c r="Q17" s="25"/>
      <c r="R17" s="25"/>
      <c r="S17" s="24"/>
      <c r="T17" s="34"/>
      <c r="U17" s="26"/>
    </row>
    <row r="18" spans="1:23" customFormat="1" x14ac:dyDescent="0.2">
      <c r="A18" s="19"/>
      <c r="B18" s="6"/>
      <c r="C18" s="13"/>
      <c r="D18" s="7"/>
      <c r="E18" s="15"/>
      <c r="F18" s="15"/>
      <c r="G18" s="15"/>
      <c r="H18" s="16"/>
      <c r="I18" s="15"/>
      <c r="J18" s="16"/>
      <c r="K18" s="8"/>
      <c r="L18" s="11"/>
      <c r="M18" s="11"/>
      <c r="N18" s="11"/>
      <c r="O18" s="22"/>
      <c r="P18" s="24"/>
      <c r="Q18" s="25"/>
      <c r="R18" s="25"/>
      <c r="S18" s="24"/>
      <c r="T18" s="34"/>
      <c r="U18" s="26"/>
    </row>
    <row r="19" spans="1:23" customFormat="1" ht="13.5" thickBot="1" x14ac:dyDescent="0.25">
      <c r="A19" s="19"/>
      <c r="B19" s="6"/>
      <c r="C19" s="13"/>
      <c r="D19" s="7"/>
      <c r="E19" s="15"/>
      <c r="F19" s="15"/>
      <c r="G19" s="15"/>
      <c r="H19" s="16"/>
      <c r="I19" s="15"/>
      <c r="J19" s="16"/>
      <c r="K19" s="8"/>
      <c r="L19" s="11"/>
      <c r="M19" s="11"/>
      <c r="N19" s="11"/>
      <c r="O19" s="22"/>
      <c r="P19" s="24"/>
      <c r="Q19" s="25"/>
      <c r="R19" s="25"/>
      <c r="S19" s="24"/>
      <c r="T19" s="34"/>
      <c r="U19" s="26"/>
    </row>
    <row r="20" spans="1:23" ht="13.5" thickBot="1" x14ac:dyDescent="0.25">
      <c r="A20" s="36" t="s">
        <v>69</v>
      </c>
      <c r="B20" s="37"/>
      <c r="C20" s="38"/>
      <c r="D20" s="39"/>
      <c r="E20" s="40"/>
      <c r="F20" s="40"/>
      <c r="G20" s="40">
        <f>SUM(G4:G19)</f>
        <v>0</v>
      </c>
      <c r="H20" s="41"/>
      <c r="I20" s="40">
        <f>SUM(I4:I19)</f>
        <v>0</v>
      </c>
      <c r="J20" s="41"/>
      <c r="K20" s="42"/>
      <c r="L20" s="41">
        <f>SUM(L4:L19)</f>
        <v>0</v>
      </c>
      <c r="M20" s="43"/>
      <c r="N20" s="41">
        <f>SUM(N4:N19)</f>
        <v>0</v>
      </c>
      <c r="O20" s="43"/>
      <c r="P20" s="43"/>
      <c r="Q20" s="41">
        <f>SUM(Q4:Q19)</f>
        <v>0</v>
      </c>
      <c r="R20" s="43"/>
      <c r="S20" s="41">
        <f>SUM(S4:S19)</f>
        <v>0</v>
      </c>
      <c r="T20" s="43"/>
      <c r="U20" s="44"/>
    </row>
    <row r="21" spans="1:23" x14ac:dyDescent="0.2">
      <c r="A21" s="53"/>
      <c r="B21" s="54"/>
      <c r="C21" s="53"/>
      <c r="D21" s="55"/>
      <c r="E21" s="56"/>
      <c r="F21" s="56"/>
      <c r="G21" s="56"/>
      <c r="H21" s="57"/>
      <c r="I21" s="56"/>
      <c r="J21" s="57"/>
      <c r="K21" s="58"/>
      <c r="L21" s="57"/>
      <c r="M21" s="59"/>
      <c r="N21" s="57"/>
      <c r="O21" s="59"/>
      <c r="P21" s="59"/>
      <c r="Q21" s="57"/>
      <c r="R21" s="59"/>
      <c r="S21" s="57"/>
      <c r="T21" s="32"/>
    </row>
    <row r="22" spans="1:23" x14ac:dyDescent="0.2">
      <c r="B22" s="14" t="s">
        <v>32</v>
      </c>
      <c r="C22" s="135" t="s">
        <v>36</v>
      </c>
      <c r="D22" s="135"/>
      <c r="O22" s="4"/>
      <c r="P22" s="3"/>
      <c r="Q22" s="10"/>
      <c r="R22" s="10"/>
      <c r="W22" s="28"/>
    </row>
    <row r="23" spans="1:23" x14ac:dyDescent="0.2">
      <c r="B23" s="14" t="s">
        <v>33</v>
      </c>
      <c r="C23" s="135" t="s">
        <v>37</v>
      </c>
      <c r="D23" s="135"/>
      <c r="O23" s="4"/>
      <c r="P23" s="3"/>
      <c r="Q23" s="10"/>
      <c r="R23" s="10"/>
      <c r="W23" s="28"/>
    </row>
    <row r="24" spans="1:23" x14ac:dyDescent="0.2">
      <c r="B24" s="14" t="s">
        <v>30</v>
      </c>
      <c r="C24" s="135" t="s">
        <v>38</v>
      </c>
      <c r="D24" s="135"/>
      <c r="O24" s="4"/>
      <c r="P24" s="3"/>
      <c r="Q24" s="10"/>
      <c r="R24" s="10"/>
      <c r="W24" s="28"/>
    </row>
    <row r="25" spans="1:23" x14ac:dyDescent="0.2">
      <c r="B25" s="14" t="s">
        <v>31</v>
      </c>
      <c r="C25" s="135" t="s">
        <v>39</v>
      </c>
      <c r="D25" s="135"/>
      <c r="O25" s="4"/>
      <c r="P25" s="3"/>
      <c r="Q25" s="10"/>
      <c r="R25" s="10"/>
      <c r="W25" s="28"/>
    </row>
    <row r="26" spans="1:23" x14ac:dyDescent="0.2">
      <c r="B26" s="14" t="s">
        <v>35</v>
      </c>
      <c r="C26" s="135" t="s">
        <v>40</v>
      </c>
      <c r="D26" s="135"/>
      <c r="O26" s="4"/>
      <c r="P26" s="3"/>
      <c r="Q26" s="10"/>
      <c r="R26" s="10"/>
      <c r="W26" s="28"/>
    </row>
    <row r="27" spans="1:23" x14ac:dyDescent="0.2">
      <c r="B27" s="14" t="s">
        <v>41</v>
      </c>
      <c r="C27" s="135" t="s">
        <v>42</v>
      </c>
      <c r="D27" s="135"/>
      <c r="O27" s="4"/>
      <c r="P27" s="3"/>
      <c r="Q27" s="10"/>
      <c r="R27" s="10"/>
      <c r="W27" s="28"/>
    </row>
    <row r="28" spans="1:23" s="31" customFormat="1" x14ac:dyDescent="0.2">
      <c r="A28" s="45"/>
      <c r="B28" s="45" t="s">
        <v>70</v>
      </c>
      <c r="C28" s="135" t="s">
        <v>73</v>
      </c>
      <c r="D28" s="135"/>
      <c r="E28" s="47"/>
      <c r="F28" s="46"/>
      <c r="G28" s="48"/>
      <c r="H28" s="49"/>
      <c r="I28" s="46"/>
      <c r="J28" s="50"/>
      <c r="K28" s="48"/>
      <c r="L28" s="48"/>
      <c r="M28" s="48"/>
      <c r="N28" s="51"/>
      <c r="O28" s="50"/>
      <c r="P28" s="48"/>
      <c r="T28" s="52"/>
    </row>
    <row r="29" spans="1:23" x14ac:dyDescent="0.2">
      <c r="B29" s="14"/>
      <c r="O29" s="4"/>
      <c r="P29" s="3"/>
      <c r="Q29" s="10"/>
      <c r="R29" s="10"/>
      <c r="W29" s="28"/>
    </row>
    <row r="30" spans="1:23" x14ac:dyDescent="0.2">
      <c r="A30" s="14" t="s">
        <v>43</v>
      </c>
      <c r="B30" s="135" t="s">
        <v>44</v>
      </c>
      <c r="C30" s="135"/>
      <c r="D30" s="135"/>
      <c r="O30" s="4"/>
      <c r="P30" s="3"/>
      <c r="Q30" s="10"/>
      <c r="R30" s="10"/>
      <c r="W30" s="28"/>
    </row>
    <row r="31" spans="1:23" x14ac:dyDescent="0.2">
      <c r="A31" s="14" t="s">
        <v>45</v>
      </c>
      <c r="B31" s="135" t="s">
        <v>46</v>
      </c>
      <c r="C31" s="135"/>
      <c r="D31" s="135"/>
      <c r="O31" s="4"/>
      <c r="P31" s="3"/>
      <c r="Q31" s="10"/>
      <c r="R31" s="10"/>
      <c r="W31" s="28"/>
    </row>
    <row r="32" spans="1:23" x14ac:dyDescent="0.2">
      <c r="A32" s="14" t="s">
        <v>47</v>
      </c>
      <c r="B32" s="135" t="s">
        <v>77</v>
      </c>
      <c r="C32" s="135"/>
      <c r="D32" s="135"/>
      <c r="O32" s="10"/>
      <c r="P32" s="3"/>
      <c r="Q32" s="10"/>
      <c r="R32" s="10"/>
      <c r="W32" s="28"/>
    </row>
    <row r="33" spans="1:23" x14ac:dyDescent="0.2">
      <c r="A33" s="14" t="s">
        <v>48</v>
      </c>
      <c r="B33" s="135" t="s">
        <v>76</v>
      </c>
      <c r="C33" s="135"/>
      <c r="D33" s="135"/>
      <c r="O33" s="10"/>
      <c r="P33" s="3"/>
      <c r="Q33" s="10"/>
      <c r="R33" s="10"/>
      <c r="W33" s="28"/>
    </row>
    <row r="34" spans="1:23" x14ac:dyDescent="0.2">
      <c r="A34" s="14" t="s">
        <v>49</v>
      </c>
      <c r="B34" s="135" t="s">
        <v>50</v>
      </c>
      <c r="C34" s="135"/>
      <c r="D34" s="135"/>
      <c r="O34" s="10"/>
      <c r="P34" s="3"/>
      <c r="Q34" s="10"/>
      <c r="R34" s="10"/>
      <c r="W34" s="28"/>
    </row>
    <row r="35" spans="1:23" x14ac:dyDescent="0.2">
      <c r="A35" s="14" t="s">
        <v>51</v>
      </c>
      <c r="B35" s="135" t="s">
        <v>52</v>
      </c>
      <c r="C35" s="135"/>
      <c r="D35" s="135"/>
      <c r="O35" s="10"/>
      <c r="P35" s="3"/>
      <c r="Q35" s="10"/>
      <c r="R35" s="10"/>
      <c r="W35" s="28"/>
    </row>
    <row r="36" spans="1:23" x14ac:dyDescent="0.2">
      <c r="A36" s="14" t="s">
        <v>53</v>
      </c>
      <c r="B36" s="135" t="s">
        <v>54</v>
      </c>
      <c r="C36" s="135"/>
      <c r="D36" s="135"/>
      <c r="O36" s="10"/>
      <c r="P36" s="3"/>
      <c r="Q36" s="10"/>
      <c r="R36" s="10"/>
      <c r="W36" s="28"/>
    </row>
    <row r="37" spans="1:23" x14ac:dyDescent="0.2">
      <c r="A37" s="14" t="s">
        <v>55</v>
      </c>
      <c r="B37" s="135" t="s">
        <v>56</v>
      </c>
      <c r="C37" s="135"/>
      <c r="D37" s="135"/>
      <c r="O37" s="10"/>
      <c r="P37" s="3"/>
      <c r="Q37" s="10"/>
      <c r="R37" s="10"/>
      <c r="W37" s="28"/>
    </row>
    <row r="38" spans="1:23" x14ac:dyDescent="0.2">
      <c r="A38" s="14" t="s">
        <v>57</v>
      </c>
      <c r="B38" s="135" t="s">
        <v>58</v>
      </c>
      <c r="C38" s="135"/>
      <c r="D38" s="135"/>
      <c r="O38" s="10"/>
      <c r="P38" s="3"/>
      <c r="Q38" s="10"/>
      <c r="R38" s="10"/>
      <c r="W38" s="28"/>
    </row>
    <row r="39" spans="1:23" x14ac:dyDescent="0.2">
      <c r="A39" s="14" t="s">
        <v>59</v>
      </c>
      <c r="B39" s="135" t="s">
        <v>60</v>
      </c>
      <c r="C39" s="135"/>
      <c r="D39" s="135"/>
      <c r="O39" s="10"/>
      <c r="P39" s="3"/>
      <c r="Q39" s="10"/>
      <c r="R39" s="10"/>
      <c r="W39" s="28"/>
    </row>
    <row r="40" spans="1:23" x14ac:dyDescent="0.2">
      <c r="A40" s="14" t="s">
        <v>61</v>
      </c>
      <c r="B40" s="135" t="s">
        <v>62</v>
      </c>
      <c r="C40" s="135"/>
      <c r="D40" s="135"/>
      <c r="O40" s="10"/>
      <c r="P40" s="3"/>
      <c r="Q40" s="10"/>
      <c r="R40" s="10"/>
      <c r="W40" s="28"/>
    </row>
    <row r="41" spans="1:23" x14ac:dyDescent="0.2">
      <c r="A41" s="14" t="s">
        <v>63</v>
      </c>
      <c r="B41" s="135" t="s">
        <v>64</v>
      </c>
      <c r="C41" s="135"/>
      <c r="D41" s="135"/>
      <c r="O41" s="10"/>
      <c r="P41" s="3"/>
      <c r="Q41" s="10"/>
      <c r="R41" s="10"/>
      <c r="W41" s="28"/>
    </row>
    <row r="42" spans="1:23" x14ac:dyDescent="0.2">
      <c r="A42" s="14" t="s">
        <v>71</v>
      </c>
      <c r="B42" s="135" t="s">
        <v>72</v>
      </c>
      <c r="C42" s="135"/>
      <c r="D42" s="135"/>
      <c r="O42" s="10"/>
      <c r="P42" s="3"/>
      <c r="Q42" s="10"/>
      <c r="R42" s="10"/>
      <c r="W42" s="28"/>
    </row>
  </sheetData>
  <mergeCells count="20">
    <mergeCell ref="B42:D42"/>
    <mergeCell ref="C28:D28"/>
    <mergeCell ref="B40:D40"/>
    <mergeCell ref="B41:D41"/>
    <mergeCell ref="B36:D36"/>
    <mergeCell ref="B37:D37"/>
    <mergeCell ref="B38:D38"/>
    <mergeCell ref="B39:D39"/>
    <mergeCell ref="B32:D32"/>
    <mergeCell ref="B33:D33"/>
    <mergeCell ref="B35:D35"/>
    <mergeCell ref="B34:D34"/>
    <mergeCell ref="C26:D26"/>
    <mergeCell ref="C27:D27"/>
    <mergeCell ref="B30:D30"/>
    <mergeCell ref="B31:D31"/>
    <mergeCell ref="C22:D22"/>
    <mergeCell ref="C23:D23"/>
    <mergeCell ref="C24:D24"/>
    <mergeCell ref="C25:D25"/>
  </mergeCells>
  <phoneticPr fontId="8" type="noConversion"/>
  <printOptions horizontalCentered="1"/>
  <pageMargins left="0.39370078740157483" right="0.39370078740157483" top="0.78740157480314965" bottom="0.78740157480314965" header="0.51181102362204722" footer="0.51181102362204722"/>
  <pageSetup paperSize="9" scale="61" orientation="landscape" horizontalDpi="300" verticalDpi="300" r:id="rId1"/>
  <headerFooter alignWithMargins="0">
    <oddHeader>&amp;C&amp;11&amp;A</oddHeader>
    <oddFooter>&amp;L&amp;"Arial,tučné kurzíva"&amp;8AKUKLIMA Praha spol. s r.o.&amp;C&amp;8Stránka &amp;P&amp;R&amp;8&amp;D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TABULKA ZAŘÍZENÍ</vt:lpstr>
      <vt:lpstr>TABLE OF EQUIPMENTś</vt:lpstr>
      <vt:lpstr>'TABLE OF EQUIPMENTś'!Oblast_tisku</vt:lpstr>
      <vt:lpstr>'TABULKA ZAŘÍZENÍ'!Oblast_tisku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C+A</dc:title>
  <dc:subject>Tabulka místností - zadání - tepelné výpočty</dc:subject>
  <dc:creator>Farka Jan, ing.</dc:creator>
  <cp:lastModifiedBy>Jirka</cp:lastModifiedBy>
  <cp:lastPrinted>2017-10-24T04:27:26Z</cp:lastPrinted>
  <dcterms:created xsi:type="dcterms:W3CDTF">2000-03-23T11:26:52Z</dcterms:created>
  <dcterms:modified xsi:type="dcterms:W3CDTF">2017-10-24T04:27:53Z</dcterms:modified>
</cp:coreProperties>
</file>