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<sst xmlns="http://schemas.openxmlformats.org/spreadsheetml/2006/main" count="101" uniqueCount="96">
  <si>
    <t>Pardubický kraj</t>
  </si>
  <si>
    <t>technologická část:</t>
  </si>
  <si>
    <t>stavební část:</t>
  </si>
  <si>
    <t>Rezerva</t>
  </si>
  <si>
    <t>náklady na přípravu projektu</t>
  </si>
  <si>
    <t>zdroje PO</t>
  </si>
  <si>
    <t>státní rozpočet</t>
  </si>
  <si>
    <t>EU</t>
  </si>
  <si>
    <t>1. Název projektu</t>
  </si>
  <si>
    <r>
      <t xml:space="preserve"> </t>
    </r>
    <r>
      <rPr>
        <i/>
        <sz val="8"/>
        <rFont val="Arial"/>
        <family val="2"/>
      </rPr>
      <t>(investice - nová, rekonstrukce, modernizace, produkt, služba apod.)</t>
    </r>
  </si>
  <si>
    <t>náklady na inženýrskou činnost</t>
  </si>
  <si>
    <t>náklady na výkupy pozemků</t>
  </si>
  <si>
    <t>náklady na výkupy budov</t>
  </si>
  <si>
    <t xml:space="preserve">Investiční    </t>
  </si>
  <si>
    <t>projektové a průzkumné práce</t>
  </si>
  <si>
    <t xml:space="preserve">Neinvestiční </t>
  </si>
  <si>
    <t>Investiční náklady celkem</t>
  </si>
  <si>
    <t>náklady na opravy</t>
  </si>
  <si>
    <t>Náklady projektu celkem</t>
  </si>
  <si>
    <t>Z toho - uznatelné náklady</t>
  </si>
  <si>
    <t>Finanční krytí</t>
  </si>
  <si>
    <t>rozpočet Pk</t>
  </si>
  <si>
    <t>ostatní</t>
  </si>
  <si>
    <t>podání žádosti do programu</t>
  </si>
  <si>
    <t xml:space="preserve">uzavření smlouvy o kofinancování </t>
  </si>
  <si>
    <t>vydání stavebního povolení*</t>
  </si>
  <si>
    <r>
      <t xml:space="preserve">uzavření smlouvy o dílo se zhotovitelem </t>
    </r>
    <r>
      <rPr>
        <i/>
        <sz val="10"/>
        <rFont val="Arial"/>
        <family val="2"/>
      </rPr>
      <t>díla</t>
    </r>
  </si>
  <si>
    <t>předání staveniště zhotoviteli*</t>
  </si>
  <si>
    <t>zahájení realizace projektu</t>
  </si>
  <si>
    <r>
      <t xml:space="preserve">ukončení realizace projektu </t>
    </r>
    <r>
      <rPr>
        <i/>
        <sz val="10"/>
        <rFont val="Arial"/>
        <family val="2"/>
      </rPr>
      <t>a podpis protokolu o předání a převzetí díla</t>
    </r>
  </si>
  <si>
    <t>závěrečné hodnocení projektu</t>
  </si>
  <si>
    <t>zajištění udržitelnosti výstupů</t>
  </si>
  <si>
    <r>
      <t xml:space="preserve">Poznámka: </t>
    </r>
    <r>
      <rPr>
        <i/>
        <sz val="10"/>
        <rFont val="Arial"/>
        <family val="2"/>
      </rPr>
      <t>*pouze u projektů charakteru stavby</t>
    </r>
  </si>
  <si>
    <t xml:space="preserve">Další přípravu pozastavit </t>
  </si>
  <si>
    <t>Jiný závěr</t>
  </si>
  <si>
    <t>Dne</t>
  </si>
  <si>
    <t>Č. usnesení</t>
  </si>
  <si>
    <t>náklady na drobný hm.inv. majetek</t>
  </si>
  <si>
    <t>4. Umístění projektu</t>
  </si>
  <si>
    <t>5. Charakter projektu</t>
  </si>
  <si>
    <t>Připravit žádost     o kofinancování</t>
  </si>
  <si>
    <t>Termín</t>
  </si>
  <si>
    <t>Neinvestiční náklady celkem</t>
  </si>
  <si>
    <t>%</t>
  </si>
  <si>
    <t xml:space="preserve">tis. Kč </t>
  </si>
  <si>
    <t>Potřeba finančního krytí v rozpočtu Pk</t>
  </si>
  <si>
    <t>tis. Kč</t>
  </si>
  <si>
    <t>Formulář projektového záměru</t>
  </si>
  <si>
    <t>Odbor/organ.</t>
  </si>
  <si>
    <t>Projektový manažer</t>
  </si>
  <si>
    <t>Odvětvový odbor</t>
  </si>
  <si>
    <t>Příspěvková organizace</t>
  </si>
  <si>
    <t>Externí dodavatel</t>
  </si>
  <si>
    <t>3. Zdroje spolufinancování          ( program, opatření, fond )</t>
  </si>
  <si>
    <t>Příloha č.3</t>
  </si>
  <si>
    <t>7. Základní parametry, výstupy   a požadavky projektu</t>
  </si>
  <si>
    <t>6. Zdůvodnění účelnosti a vyhodnocení efektivnosti, vazba na platnou odvětvovou koncepci</t>
  </si>
  <si>
    <t>2. Žadatel</t>
  </si>
  <si>
    <t>9. Měřitelné výstupy</t>
  </si>
  <si>
    <t>10. Technické, provozní a další podmínky realizace projektu</t>
  </si>
  <si>
    <t>11. Rizika</t>
  </si>
  <si>
    <t>12. Ukazatele</t>
  </si>
  <si>
    <t>13. Partneři</t>
  </si>
  <si>
    <t>14. Celkové náklady</t>
  </si>
  <si>
    <t>15. Finanční krytí</t>
  </si>
  <si>
    <t>16. Složení projektového týmu</t>
  </si>
  <si>
    <t>17.  Termíny přípravy a realizace projektu</t>
  </si>
  <si>
    <t>18. Projektový záměr                       projednán RPk</t>
  </si>
  <si>
    <t>8. Stručný popis projektu a základní požadavky na řešení (aktivity, základní parametry)</t>
  </si>
  <si>
    <t>Albertinum Žamberk - přístavba lůžkové části psychiatrické a gerontopsychiatrické péče</t>
  </si>
  <si>
    <t>Pardubický kraj, Komenského náměstí 125, 532 11 Pardubice</t>
  </si>
  <si>
    <t>Příspěvková organizace Pk Albertinum, odborný léčebný ústav, Žamberk - přístavba objektu čp. 627 na p.p.č. 1329, 1330 v k.ú. Žamberk, okres Ústí nad Orlicí</t>
  </si>
  <si>
    <t>přístavba</t>
  </si>
  <si>
    <t>2016: zajištěno/nezajištěno</t>
  </si>
  <si>
    <t>Počet lůžek následné psychiatrické péče a gerontopsychiatrické péče.</t>
  </si>
  <si>
    <t>vydání územní rozhodnutí</t>
  </si>
  <si>
    <t>leden 2017</t>
  </si>
  <si>
    <t>červen 2017</t>
  </si>
  <si>
    <t>květen 2018</t>
  </si>
  <si>
    <t>červen 2018</t>
  </si>
  <si>
    <t>prosinec 2019</t>
  </si>
  <si>
    <t>leden 2020</t>
  </si>
  <si>
    <t>únor 2025</t>
  </si>
  <si>
    <t>duben 2017</t>
  </si>
  <si>
    <t>OR-OPŘ</t>
  </si>
  <si>
    <t>OZ</t>
  </si>
  <si>
    <t>Stavební část</t>
  </si>
  <si>
    <t>ze zadávacího řízení</t>
  </si>
  <si>
    <t xml:space="preserve">OMSŘI-OPRI </t>
  </si>
  <si>
    <t xml:space="preserve">OLÚ-Žamberk    Ing. Bulíček </t>
  </si>
  <si>
    <r>
      <t xml:space="preserve">IROP - název výzvy </t>
    </r>
    <r>
      <rPr>
        <i/>
        <sz val="10"/>
        <rFont val="Arial"/>
        <family val="2"/>
      </rPr>
      <t xml:space="preserve">Deinstitucionalizace psychiatrické péče, </t>
    </r>
    <r>
      <rPr>
        <sz val="10"/>
        <rFont val="Arial"/>
        <family val="2"/>
      </rPr>
      <t xml:space="preserve">prioritní osa </t>
    </r>
    <r>
      <rPr>
        <i/>
        <sz val="10"/>
        <rFont val="Arial"/>
        <family val="2"/>
      </rPr>
      <t xml:space="preserve">2, </t>
    </r>
    <r>
      <rPr>
        <sz val="10"/>
        <rFont val="Arial"/>
        <family val="2"/>
      </rPr>
      <t xml:space="preserve">prioritní oblast </t>
    </r>
    <r>
      <rPr>
        <i/>
        <sz val="10"/>
        <rFont val="Arial"/>
        <family val="2"/>
      </rPr>
      <t xml:space="preserve">IP 9a, </t>
    </r>
    <r>
      <rPr>
        <sz val="10"/>
        <rFont val="Arial"/>
        <family val="2"/>
      </rPr>
      <t xml:space="preserve">specifický cíl </t>
    </r>
    <r>
      <rPr>
        <i/>
        <sz val="10"/>
        <rFont val="Arial"/>
        <family val="2"/>
      </rPr>
      <t>2.3 Rozvoj infrastruktury pro poskytování zdravotních služeb a péče o zdraví</t>
    </r>
  </si>
  <si>
    <r>
      <t>Urbanistické podmínky projektu vycházejí ze skutečnosti, že se jedná o přístavbu objektu, který je vhodně situovaný v původním, tradičním léčebném areálu obklopeném lesoparkem.</t>
    </r>
    <r>
      <rPr>
        <b/>
        <sz val="10"/>
        <rFont val="Arial"/>
        <family val="2"/>
      </rPr>
      <t xml:space="preserve"> Projekt předpokládá přístavbu psychiatrického a gerontopsychiatrického oddělení </t>
    </r>
    <r>
      <rPr>
        <sz val="10"/>
        <rFont val="Arial"/>
        <family val="2"/>
      </rPr>
      <t>jako náhradu za stávající provoz s využitím veškerého současného personálu a odborného potenciálu lůžkového oddělení a umožní rozšíření lůžkových služeb o služby gerontopsychiatrické péče.</t>
    </r>
    <r>
      <rPr>
        <b/>
        <sz val="10"/>
        <rFont val="Arial"/>
        <family val="2"/>
      </rPr>
      <t xml:space="preserve"> Přístavba je dělena na přístavbu dvoupodlažní východní části zaměřené na rozšíření příjmového a ambulantního bloku a na přístavbu lůžkové třípodlažní části situované západním směrem </t>
    </r>
    <r>
      <rPr>
        <sz val="10"/>
        <rFont val="Arial"/>
        <family val="2"/>
      </rPr>
      <t xml:space="preserve">s možností rozdělení realizace do dvou na sobě nezávislých etap, kdy etapou první musí být přístavba části lůžkové. Realizací projektu dojde k optimalizaci prováděné léčby, zbavení se bariérových přístupů současného oddělení k některým službám, dojde k optimalizaci lůžek na pokojích, budou zbudovány zvukově izolované pokoje. Projekt výrazně zlepšuje bezpečnost a ochranu zdraví jak personálu, tak nemocných. Dispoziční řešení stavby, prostorové a podlahové parametry, architektonický vzhled a urbanistické návaznosti jsou patrné z výkresové a textové části připojené studie od projekční společnosti KIP Litomyšl. </t>
    </r>
    <r>
      <rPr>
        <b/>
        <sz val="10"/>
        <rFont val="Arial"/>
        <family val="2"/>
      </rPr>
      <t>Součástí projektu bude i pořízení vnitřního vybavení (zdravotnické přístroje, nábytek a ostatní vybavení).</t>
    </r>
  </si>
  <si>
    <t>Přístavba psychiatrického a gerontopsychiatrického oddělení lůžkového oddělení přinese v rámci změny dispozičního uspořádání velmi významné zvýšení komfortu nemocných za hospitalizace díky menším, převážně dvoulůžkovým pokojům s vlastním hygienickým zázemím, zvuková izolace atp. Mimo dopadu ve prospěch nemocných bude tato přístavba poskytovat i přínos pro zdravotnický personál, kdy je třeba zmínit velkou fyzickou náročnost především u nelékařského zdravotnického personálu. Nové dispoziční uspořádání by dále minimalizovalo riziko úrazu či úmrtí v případě napadení zdravotnického personálu agresivním pacientem. Cílem předkládaného projektu je vybudování bezbariérové lůžkové části pro pacienty s duševním onemocněním a jeho propojení s aktuálně rekonstruovaným ambulantním sektorem a zázemím pro intermediální služby z grantu z Norských fondů (denním stacionářem, zázemím pro komunitní sestru).
 Vybudováním lůžek gerontopsychiatrické péče by tak vzniklo důstojné zázemí pro komplexní přístup, ve kterém se prolínají prvky diagnostické a terapeutické. Při pobytu na lůžkovém oddělení lze ve vztahu ke zdravotním problémům pacientů objektivizovat jimi zvládané denní aktivity, míru zachovalé soběstačnosti, jejíž omezení v domácích podmínkách často subjektivně nevnímají. Současně díky vedení zdravotnickým personálem stimulovat a udržovat zachovalé schopnosti. Pacientům s projevy mírné kognitivní poruchy či mírného stupně demence bude možno nabídnout průběžný kognitivní trénink pomocí počítačového programu, dále interakci při práci se sadami pro kognitivní trénink. Obecně budeme moci nabídnout díky nové tělocvičně a ergoterapeutickým dílnám zázemí pro časnou rehabilitaci a resocializaci. K trénování denních aktivit nutných pro návrat do domácího prostředí může sloužit pobyt v denním stacionáři, po jeho plném zvládnutí případná dopomoc komunitní sestry, která dopomáhá pacientům v jejich přirozeném prostředí.</t>
  </si>
  <si>
    <r>
      <t xml:space="preserve">Nynější budova psychiatrie neodpovídá očekávaným léčebně preventivním standardům moderní psychiatrické péče. </t>
    </r>
    <r>
      <rPr>
        <b/>
        <sz val="10"/>
        <rFont val="Arial"/>
        <family val="2"/>
      </rPr>
      <t>Navazující přístavba budovy čp. 627</t>
    </r>
    <r>
      <rPr>
        <sz val="10"/>
        <rFont val="Arial"/>
        <family val="2"/>
      </rPr>
      <t xml:space="preserve"> umožní diferencovat nemocné podle nemoci a stupně postižení a v návaznosti na toto zefektivnit vlastní léčbu, navíc zajistit rehabilitaci a resocializaci vážně nemocných - pacientů s poškozením mozku (především demence ve všech stupních poškození), dále pacientů s psychotickými poruchami (schizofrenie a nemoci podobné) a v neposlední řadě i nemocné s afektivními onemocněními (deprese a mánie, opět ve všech hloubkách nemoci). Projekt lůžkové psychiatrického a gerontopsychiatrického oddělení je plně v souladu s Koncepcí zdravotnictví Pardubického kraje, a jeho koncepcí psychiatrické péče s požadavkem zvýšit do roku 2020 počet lůžek následné psychiatrické péče v Pardubickém kraji s výrazným podílem lůžek gerontopsychiatrických. Zapadá rovněž do celostátní koncepce psychiatrické péče i koncepce odborné České psychiatrické společnosti JEP. </t>
    </r>
  </si>
  <si>
    <t xml:space="preserve">Stavba nevyžaduje žádnou související investici ani nákup pozemků či budov. V rámci této akce nebude potřeba budovat nové přípojky, s výjimkou krátkých přípojek přímo v areálu. Infrastruktura v areálu bude pro zamýšlený záměr vyhovující, součástí akce je modernizace krátké přístupové komunikace a venkovní úpravy. Celá akce se s ohledem na realizaci ve stávajícím areálu nedotýká negativně životního prostředí, nečiní nároky na zábory půdy ani nijak negativně neovlivňuje své okolí. Naopak po dokončení podstatně zlepší celkový ráz prostředí svýmstřízlivým a jednoduchým architektonickým řešením. Po dokončení akce se nepředpokládá navýšení současného příkonu el. energie ani tepla, neboť bude uvolněn objekt stávajícího psychiatrického oddělení, který je energeticky velmi náročný vzhledem k jeho stavebně technickému stavu a stáří. Výstavbou dojde k rozšíření kapacity lůžek o lůžka gerontopsychiatrická a částečně psychiatrická, dojde tedy k nárůstu spotřeby pitné vody (odhad cca 5% ve finančním vyjádření činí cca 70 tis. Kč/rok) a bude potřeba posílit ošetřovatelský personál, zejména pro gerontopsychiatrická lůžka. Platový náklad na obsazení jedné gerontopsychiatrické stanice (navýšení počtu lůžek o 25) při zabezpečení úvazků lékaře, NLZP a dalšího personálu činí cca 590 tis. Kč/měsíčně vč. odvodů, tedy cca 7 mil Kč/rok . Tento nárůst bude pokryt nasmlouváním navýšeného počtu lůžek se zdr. pojišťovnami a tedy úhradami péče za ošetřovací dny (předpoklad).  Po dokončení akce se nepředpokládá navýšení současného příkonu el. energie ani tepla, neboť bude uvolněn objekt stávajícího psychiatrického oddělení, který je energeticky velmi náročný vzhledem k jeho stavebně technickému stavu a stáří. </t>
  </si>
  <si>
    <r>
      <t xml:space="preserve">1)Rizikem je neschválení projektu v rámci IROP. 2)Projekt je připravován na stávajícím objektu č.p. 627, kde je v současnosti realizován projekt spolufinancovyný z Norských fondů. Navržené řešení projektu "Albertinum Žamberk - přístavba lůžkové části psychiatrické a gerontopsychiatrické péče" </t>
    </r>
    <r>
      <rPr>
        <u val="single"/>
        <sz val="10"/>
        <rFont val="Arial"/>
        <family val="2"/>
      </rPr>
      <t>nepočítá, že části hrazené z těchto Norských fondů budou plánovanou přístavbou dotčeny</t>
    </r>
    <r>
      <rPr>
        <sz val="10"/>
        <rFont val="Arial"/>
        <family val="2"/>
      </rPr>
      <t>.  3)Rizikem projektu je nezajištění budoucího odborného personálu nových pracovišť psychiatrické péče. V současné době je řádně vzdělaných lékařů (psychiatrů a psychologů) na trhu práce velký nedostatek. 4)Nenasmlouvání výkonů gerontopsychiatrických lůžek se zdr. pojišťovnami.</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</si>
</sst>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405]d\.\ mmmm\ yyyy"/>
  </numFmts>
  <fonts count="41">
    <font>
      <sz val="10"/>
      <name val="Arial"/>
      <family val="0"/>
    </font>
    <font>
      <sz val="8"/>
      <name val="Arial"/>
      <family val="2"/>
    </font>
    <font>
      <b/>
      <sz val="10"/>
      <name val="Arial"/>
      <family val="2"/>
    </font>
    <font>
      <i/>
      <sz val="8"/>
      <name val="Arial"/>
      <family val="2"/>
    </font>
    <font>
      <i/>
      <sz val="10"/>
      <name val="Arial"/>
      <family val="2"/>
    </font>
    <font>
      <b/>
      <sz val="14"/>
      <name val="Arial"/>
      <family val="2"/>
    </font>
    <font>
      <u val="single"/>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color indexed="63"/>
      </left>
      <right style="medium"/>
      <top>
        <color indexed="63"/>
      </top>
      <bottom style="medium"/>
    </border>
    <border>
      <left>
        <color indexed="63"/>
      </left>
      <right>
        <color indexed="63"/>
      </right>
      <top style="medium"/>
      <bottom>
        <color indexed="63"/>
      </bottom>
    </border>
    <border>
      <left style="thin"/>
      <right style="medium"/>
      <top style="thin"/>
      <bottom style="thin"/>
    </border>
    <border>
      <left style="medium"/>
      <right style="thin"/>
      <top style="medium"/>
      <bottom>
        <color indexed="63"/>
      </bottom>
    </border>
    <border>
      <left style="medium"/>
      <right style="thin"/>
      <top style="medium"/>
      <bottom style="medium"/>
    </border>
    <border>
      <left style="thin"/>
      <right>
        <color indexed="63"/>
      </right>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color indexed="63"/>
      </top>
      <bottom style="mediu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thin"/>
    </border>
    <border>
      <left style="thin"/>
      <right style="medium"/>
      <top style="thin"/>
      <bottom style="medium"/>
    </border>
    <border>
      <left>
        <color indexed="63"/>
      </left>
      <right style="thin"/>
      <top style="thin"/>
      <bottom>
        <color indexed="63"/>
      </bottom>
    </border>
    <border>
      <left>
        <color indexed="63"/>
      </left>
      <right style="thin"/>
      <top style="thin"/>
      <bottom style="medium"/>
    </border>
    <border>
      <left style="thin"/>
      <right style="medium"/>
      <top style="medium"/>
      <bottom style="thin"/>
    </border>
    <border>
      <left style="medium"/>
      <right style="medium"/>
      <top style="medium"/>
      <bottom style="medium"/>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128">
    <xf numFmtId="0" fontId="0" fillId="0" borderId="0" xfId="0" applyAlignment="1">
      <alignment/>
    </xf>
    <xf numFmtId="0" fontId="0" fillId="0" borderId="0" xfId="0" applyFont="1" applyAlignment="1">
      <alignment horizontal="lef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wrapText="1"/>
    </xf>
    <xf numFmtId="0" fontId="0" fillId="0" borderId="0" xfId="0" applyFont="1" applyBorder="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0" fontId="0" fillId="0" borderId="0" xfId="0"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wrapText="1"/>
    </xf>
    <xf numFmtId="0" fontId="0" fillId="0" borderId="17" xfId="0" applyBorder="1" applyAlignment="1">
      <alignment horizontal="left" vertical="top"/>
    </xf>
    <xf numFmtId="0" fontId="0" fillId="0" borderId="18" xfId="0" applyBorder="1" applyAlignment="1">
      <alignment/>
    </xf>
    <xf numFmtId="0" fontId="0" fillId="0" borderId="19" xfId="0" applyBorder="1" applyAlignment="1">
      <alignment wrapText="1"/>
    </xf>
    <xf numFmtId="0" fontId="0" fillId="0" borderId="20" xfId="0" applyFont="1" applyBorder="1" applyAlignment="1">
      <alignment horizontal="left"/>
    </xf>
    <xf numFmtId="0" fontId="0" fillId="0" borderId="21" xfId="0" applyFont="1" applyBorder="1" applyAlignment="1">
      <alignment horizontal="left" vertical="top"/>
    </xf>
    <xf numFmtId="0" fontId="0" fillId="0" borderId="22" xfId="0" applyBorder="1" applyAlignment="1">
      <alignment/>
    </xf>
    <xf numFmtId="0" fontId="0" fillId="0" borderId="23" xfId="0" applyFont="1" applyBorder="1" applyAlignment="1">
      <alignment horizontal="left" vertical="top"/>
    </xf>
    <xf numFmtId="0" fontId="0" fillId="0" borderId="24" xfId="0" applyFont="1" applyBorder="1" applyAlignment="1">
      <alignment horizontal="left"/>
    </xf>
    <xf numFmtId="0" fontId="0" fillId="0" borderId="25" xfId="0" applyFont="1" applyBorder="1" applyAlignment="1">
      <alignment horizontal="left" vertical="top"/>
    </xf>
    <xf numFmtId="0" fontId="0" fillId="0" borderId="26" xfId="0" applyBorder="1" applyAlignment="1">
      <alignment horizontal="left" vertical="top"/>
    </xf>
    <xf numFmtId="0" fontId="0" fillId="0" borderId="26" xfId="0" applyFont="1" applyBorder="1" applyAlignment="1">
      <alignment horizontal="left" vertical="top" wrapText="1"/>
    </xf>
    <xf numFmtId="0" fontId="0" fillId="0" borderId="19" xfId="0" applyBorder="1" applyAlignment="1">
      <alignment horizontal="left" vertical="top"/>
    </xf>
    <xf numFmtId="0" fontId="0" fillId="0" borderId="27" xfId="0" applyBorder="1" applyAlignment="1">
      <alignment horizontal="left" vertical="top"/>
    </xf>
    <xf numFmtId="0" fontId="0" fillId="0" borderId="28" xfId="0" applyFont="1" applyBorder="1" applyAlignment="1">
      <alignment horizontal="left" vertical="top"/>
    </xf>
    <xf numFmtId="0" fontId="0" fillId="0" borderId="29" xfId="0" applyBorder="1" applyAlignment="1">
      <alignment/>
    </xf>
    <xf numFmtId="0" fontId="0" fillId="0" borderId="12" xfId="0" applyBorder="1" applyAlignment="1">
      <alignment horizontal="right"/>
    </xf>
    <xf numFmtId="0" fontId="0" fillId="0" borderId="0" xfId="0" applyBorder="1" applyAlignment="1">
      <alignment horizontal="right"/>
    </xf>
    <xf numFmtId="0" fontId="2" fillId="0" borderId="0" xfId="0" applyFont="1" applyBorder="1" applyAlignment="1">
      <alignment horizontal="left"/>
    </xf>
    <xf numFmtId="0" fontId="5" fillId="0" borderId="30" xfId="0" applyFont="1" applyBorder="1" applyAlignment="1">
      <alignment horizontal="left"/>
    </xf>
    <xf numFmtId="0" fontId="2" fillId="0" borderId="22" xfId="0" applyFont="1" applyBorder="1" applyAlignment="1">
      <alignment horizontal="left"/>
    </xf>
    <xf numFmtId="0" fontId="0" fillId="0" borderId="26" xfId="0" applyFont="1" applyBorder="1" applyAlignment="1">
      <alignment horizontal="left" wrapText="1"/>
    </xf>
    <xf numFmtId="0" fontId="0" fillId="0" borderId="31" xfId="0" applyBorder="1" applyAlignment="1">
      <alignment/>
    </xf>
    <xf numFmtId="0" fontId="0" fillId="0" borderId="32" xfId="0" applyBorder="1" applyAlignment="1">
      <alignment/>
    </xf>
    <xf numFmtId="0" fontId="0" fillId="0" borderId="33" xfId="0" applyBorder="1" applyAlignment="1">
      <alignment wrapText="1"/>
    </xf>
    <xf numFmtId="0" fontId="0" fillId="0" borderId="34" xfId="0" applyBorder="1" applyAlignment="1">
      <alignment/>
    </xf>
    <xf numFmtId="0" fontId="0" fillId="0" borderId="35" xfId="0" applyBorder="1" applyAlignment="1">
      <alignment wrapText="1"/>
    </xf>
    <xf numFmtId="0" fontId="0" fillId="0" borderId="26" xfId="0" applyBorder="1" applyAlignment="1">
      <alignment/>
    </xf>
    <xf numFmtId="0" fontId="0" fillId="0" borderId="36" xfId="0" applyFont="1" applyBorder="1" applyAlignment="1">
      <alignment horizontal="left" wrapText="1"/>
    </xf>
    <xf numFmtId="0" fontId="0" fillId="0" borderId="2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18" xfId="0" applyFont="1" applyBorder="1" applyAlignment="1">
      <alignment horizontal="left"/>
    </xf>
    <xf numFmtId="3" fontId="0" fillId="0" borderId="19" xfId="0" applyNumberFormat="1" applyBorder="1" applyAlignment="1">
      <alignment/>
    </xf>
    <xf numFmtId="3" fontId="2" fillId="0" borderId="39" xfId="0" applyNumberFormat="1" applyFont="1" applyBorder="1" applyAlignment="1">
      <alignment/>
    </xf>
    <xf numFmtId="3" fontId="0" fillId="0" borderId="40" xfId="0" applyNumberFormat="1" applyBorder="1" applyAlignment="1">
      <alignment/>
    </xf>
    <xf numFmtId="0" fontId="0" fillId="0" borderId="19" xfId="0" applyFont="1" applyBorder="1" applyAlignment="1">
      <alignment wrapText="1"/>
    </xf>
    <xf numFmtId="49" fontId="0" fillId="0" borderId="41" xfId="0" applyNumberFormat="1" applyFont="1" applyBorder="1" applyAlignment="1">
      <alignment horizontal="right"/>
    </xf>
    <xf numFmtId="49" fontId="0" fillId="0" borderId="19" xfId="0" applyNumberFormat="1" applyBorder="1" applyAlignment="1">
      <alignment/>
    </xf>
    <xf numFmtId="49" fontId="0" fillId="0" borderId="19" xfId="0" applyNumberFormat="1" applyFont="1" applyBorder="1" applyAlignment="1">
      <alignment horizontal="right"/>
    </xf>
    <xf numFmtId="49" fontId="0" fillId="0" borderId="19" xfId="0" applyNumberFormat="1" applyFont="1" applyBorder="1" applyAlignment="1">
      <alignment horizontal="right" wrapText="1"/>
    </xf>
    <xf numFmtId="49" fontId="0" fillId="0" borderId="40" xfId="0" applyNumberFormat="1" applyFont="1" applyBorder="1" applyAlignment="1">
      <alignment horizontal="right"/>
    </xf>
    <xf numFmtId="3" fontId="0" fillId="0" borderId="12" xfId="0" applyNumberFormat="1" applyBorder="1" applyAlignment="1">
      <alignment/>
    </xf>
    <xf numFmtId="3" fontId="0" fillId="0" borderId="41" xfId="0" applyNumberFormat="1" applyBorder="1" applyAlignment="1">
      <alignment/>
    </xf>
    <xf numFmtId="3" fontId="0" fillId="0" borderId="17" xfId="0" applyNumberFormat="1" applyBorder="1" applyAlignment="1">
      <alignment/>
    </xf>
    <xf numFmtId="3" fontId="2" fillId="0" borderId="19" xfId="0" applyNumberFormat="1" applyFont="1" applyBorder="1" applyAlignment="1">
      <alignment/>
    </xf>
    <xf numFmtId="0" fontId="0" fillId="0" borderId="0" xfId="0" applyAlignment="1" applyProtection="1">
      <alignment wrapText="1"/>
      <protection locked="0"/>
    </xf>
    <xf numFmtId="0" fontId="0" fillId="0" borderId="0" xfId="0" applyFont="1" applyAlignment="1" applyProtection="1">
      <alignment wrapText="1"/>
      <protection locked="0"/>
    </xf>
    <xf numFmtId="0" fontId="0" fillId="0" borderId="42" xfId="0" applyFont="1" applyBorder="1" applyAlignment="1">
      <alignment horizontal="left" wrapText="1"/>
    </xf>
    <xf numFmtId="0" fontId="0" fillId="0" borderId="43" xfId="0" applyFont="1" applyBorder="1" applyAlignment="1">
      <alignment horizontal="left" wrapText="1"/>
    </xf>
    <xf numFmtId="0" fontId="0" fillId="0" borderId="44" xfId="0" applyFont="1" applyBorder="1" applyAlignment="1">
      <alignment horizontal="left" vertical="top" wrapText="1"/>
    </xf>
    <xf numFmtId="0" fontId="0" fillId="0" borderId="23" xfId="0" applyBorder="1" applyAlignment="1">
      <alignment horizontal="left" vertical="top" wrapText="1"/>
    </xf>
    <xf numFmtId="0" fontId="0" fillId="0" borderId="44" xfId="0" applyFont="1" applyBorder="1" applyAlignment="1">
      <alignment wrapText="1"/>
    </xf>
    <xf numFmtId="0" fontId="0" fillId="0" borderId="45" xfId="0" applyFont="1" applyBorder="1" applyAlignment="1">
      <alignment wrapText="1"/>
    </xf>
    <xf numFmtId="0" fontId="0" fillId="0" borderId="23" xfId="0" applyFont="1" applyBorder="1" applyAlignment="1">
      <alignment wrapText="1"/>
    </xf>
    <xf numFmtId="0" fontId="0" fillId="0" borderId="46" xfId="0" applyBorder="1" applyAlignment="1">
      <alignment horizontal="left" vertical="top" wrapText="1"/>
    </xf>
    <xf numFmtId="0" fontId="0" fillId="0" borderId="24" xfId="0" applyBorder="1" applyAlignment="1">
      <alignment horizontal="left" vertical="top" wrapText="1"/>
    </xf>
    <xf numFmtId="0" fontId="0" fillId="0" borderId="29" xfId="0" applyBorder="1" applyAlignment="1">
      <alignment horizontal="left" vertical="top" wrapText="1"/>
    </xf>
    <xf numFmtId="0" fontId="0" fillId="0" borderId="12" xfId="0" applyBorder="1" applyAlignment="1">
      <alignment horizontal="left" vertical="top" wrapText="1"/>
    </xf>
    <xf numFmtId="0" fontId="0" fillId="0" borderId="47" xfId="0" applyBorder="1" applyAlignment="1">
      <alignment horizontal="left" vertical="top" wrapText="1"/>
    </xf>
    <xf numFmtId="0" fontId="0" fillId="0" borderId="17" xfId="0" applyBorder="1" applyAlignment="1">
      <alignment horizontal="left" vertical="top" wrapText="1"/>
    </xf>
    <xf numFmtId="0" fontId="0" fillId="0" borderId="46" xfId="0" applyFont="1" applyBorder="1" applyAlignment="1">
      <alignment horizontal="left" vertical="top" wrapText="1"/>
    </xf>
    <xf numFmtId="0" fontId="0" fillId="0" borderId="29" xfId="0" applyBorder="1" applyAlignment="1">
      <alignment horizontal="left"/>
    </xf>
    <xf numFmtId="0" fontId="0" fillId="0" borderId="12" xfId="0" applyBorder="1" applyAlignment="1">
      <alignment horizontal="left"/>
    </xf>
    <xf numFmtId="0" fontId="0" fillId="0" borderId="47" xfId="0" applyBorder="1" applyAlignment="1">
      <alignment horizontal="left"/>
    </xf>
    <xf numFmtId="0" fontId="0" fillId="0" borderId="17" xfId="0" applyBorder="1" applyAlignment="1">
      <alignment horizontal="left"/>
    </xf>
    <xf numFmtId="0" fontId="0" fillId="0" borderId="37" xfId="0" applyBorder="1" applyAlignment="1">
      <alignment/>
    </xf>
    <xf numFmtId="0" fontId="0" fillId="0" borderId="27" xfId="0" applyBorder="1" applyAlignment="1">
      <alignment/>
    </xf>
    <xf numFmtId="0" fontId="0" fillId="0" borderId="44" xfId="0" applyFont="1" applyBorder="1" applyAlignment="1">
      <alignment horizontal="left" vertical="top"/>
    </xf>
    <xf numFmtId="0" fontId="0" fillId="0" borderId="23" xfId="0" applyBorder="1" applyAlignment="1">
      <alignment horizontal="left" vertical="top"/>
    </xf>
    <xf numFmtId="0" fontId="0" fillId="0" borderId="46" xfId="0" applyFont="1" applyBorder="1" applyAlignment="1">
      <alignment horizontal="left" vertical="top"/>
    </xf>
    <xf numFmtId="0" fontId="0" fillId="0" borderId="24" xfId="0" applyBorder="1" applyAlignment="1">
      <alignment horizontal="left" vertical="top"/>
    </xf>
    <xf numFmtId="0" fontId="0" fillId="0" borderId="29" xfId="0" applyBorder="1" applyAlignment="1">
      <alignment horizontal="left" vertical="top"/>
    </xf>
    <xf numFmtId="0" fontId="0" fillId="0" borderId="12" xfId="0" applyBorder="1" applyAlignment="1">
      <alignment horizontal="left" vertical="top"/>
    </xf>
    <xf numFmtId="0" fontId="0" fillId="0" borderId="44" xfId="0" applyBorder="1" applyAlignment="1">
      <alignment/>
    </xf>
    <xf numFmtId="0" fontId="0" fillId="0" borderId="45" xfId="0" applyBorder="1" applyAlignment="1">
      <alignment/>
    </xf>
    <xf numFmtId="0" fontId="0" fillId="0" borderId="23" xfId="0" applyBorder="1" applyAlignment="1">
      <alignment/>
    </xf>
    <xf numFmtId="0" fontId="0" fillId="0" borderId="46" xfId="0" applyFont="1" applyBorder="1" applyAlignment="1">
      <alignment horizontal="left" vertical="top" wrapText="1"/>
    </xf>
    <xf numFmtId="0" fontId="0" fillId="0" borderId="47" xfId="0" applyBorder="1" applyAlignment="1">
      <alignment wrapText="1"/>
    </xf>
    <xf numFmtId="0" fontId="0" fillId="0" borderId="17" xfId="0" applyBorder="1" applyAlignment="1">
      <alignment wrapText="1"/>
    </xf>
    <xf numFmtId="0" fontId="0" fillId="0" borderId="46" xfId="0" applyFont="1" applyBorder="1" applyAlignment="1">
      <alignment wrapText="1"/>
    </xf>
    <xf numFmtId="0" fontId="0" fillId="0" borderId="18" xfId="0" applyFont="1" applyBorder="1" applyAlignment="1">
      <alignment wrapText="1"/>
    </xf>
    <xf numFmtId="0" fontId="0" fillId="0" borderId="24" xfId="0" applyFont="1" applyBorder="1" applyAlignment="1">
      <alignment wrapText="1"/>
    </xf>
    <xf numFmtId="0" fontId="0" fillId="0" borderId="47"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0" fillId="0" borderId="46" xfId="0" applyFont="1" applyBorder="1" applyAlignment="1">
      <alignment vertical="center"/>
    </xf>
    <xf numFmtId="0" fontId="0" fillId="0" borderId="18" xfId="0" applyFont="1" applyBorder="1" applyAlignment="1">
      <alignment vertical="center"/>
    </xf>
    <xf numFmtId="0" fontId="0" fillId="0" borderId="24" xfId="0" applyFont="1" applyBorder="1" applyAlignment="1">
      <alignment vertical="center"/>
    </xf>
    <xf numFmtId="0" fontId="0" fillId="0" borderId="47" xfId="0" applyFont="1" applyBorder="1" applyAlignment="1">
      <alignment vertical="center"/>
    </xf>
    <xf numFmtId="0" fontId="0" fillId="0" borderId="11" xfId="0" applyFont="1" applyBorder="1" applyAlignment="1">
      <alignment vertical="center"/>
    </xf>
    <xf numFmtId="0" fontId="0" fillId="0" borderId="17" xfId="0" applyFont="1" applyBorder="1" applyAlignment="1">
      <alignment vertical="center"/>
    </xf>
    <xf numFmtId="0" fontId="2" fillId="0" borderId="44" xfId="0" applyFont="1" applyBorder="1" applyAlignment="1">
      <alignment wrapText="1"/>
    </xf>
    <xf numFmtId="0" fontId="2" fillId="0" borderId="45" xfId="0" applyFont="1" applyBorder="1" applyAlignment="1">
      <alignment wrapText="1"/>
    </xf>
    <xf numFmtId="0" fontId="2" fillId="0" borderId="23" xfId="0" applyFont="1" applyBorder="1" applyAlignment="1">
      <alignment wrapText="1"/>
    </xf>
    <xf numFmtId="0" fontId="0" fillId="0" borderId="44" xfId="0" applyFont="1" applyBorder="1" applyAlignment="1">
      <alignment vertical="center"/>
    </xf>
    <xf numFmtId="0" fontId="0" fillId="0" borderId="45" xfId="0" applyFont="1" applyBorder="1" applyAlignment="1">
      <alignment vertical="center"/>
    </xf>
    <xf numFmtId="0" fontId="0" fillId="0" borderId="23" xfId="0" applyFont="1" applyBorder="1" applyAlignment="1">
      <alignment vertical="center"/>
    </xf>
    <xf numFmtId="0" fontId="0" fillId="0" borderId="42" xfId="0" applyFont="1" applyBorder="1" applyAlignment="1">
      <alignment horizontal="left" wrapText="1"/>
    </xf>
    <xf numFmtId="0" fontId="0" fillId="0" borderId="43" xfId="0" applyFont="1" applyBorder="1" applyAlignment="1">
      <alignment horizontal="left" wrapText="1"/>
    </xf>
    <xf numFmtId="0" fontId="0" fillId="0" borderId="18" xfId="0" applyFont="1" applyBorder="1" applyAlignment="1">
      <alignment horizontal="left" wrapText="1"/>
    </xf>
    <xf numFmtId="0" fontId="0" fillId="0" borderId="18" xfId="0" applyBorder="1" applyAlignment="1">
      <alignment wrapText="1"/>
    </xf>
    <xf numFmtId="0" fontId="0" fillId="0" borderId="26" xfId="0" applyFont="1" applyBorder="1" applyAlignment="1">
      <alignment horizontal="left" wrapText="1"/>
    </xf>
    <xf numFmtId="0" fontId="0" fillId="0" borderId="48" xfId="0" applyBorder="1" applyAlignment="1">
      <alignment wrapText="1"/>
    </xf>
    <xf numFmtId="0" fontId="0" fillId="0" borderId="45" xfId="0" applyFont="1" applyBorder="1" applyAlignment="1">
      <alignment/>
    </xf>
    <xf numFmtId="0" fontId="0" fillId="0" borderId="23" xfId="0" applyFont="1" applyBorder="1" applyAlignment="1">
      <alignment/>
    </xf>
    <xf numFmtId="0" fontId="1" fillId="0" borderId="47" xfId="0" applyFont="1" applyBorder="1" applyAlignment="1">
      <alignment horizontal="left" wrapText="1"/>
    </xf>
    <xf numFmtId="0" fontId="0" fillId="0" borderId="17" xfId="0" applyBorder="1" applyAlignment="1">
      <alignment horizontal="left" wrapText="1"/>
    </xf>
    <xf numFmtId="0" fontId="0" fillId="0" borderId="47" xfId="0" applyFont="1" applyBorder="1" applyAlignment="1">
      <alignment horizontal="left" wrapText="1"/>
    </xf>
    <xf numFmtId="0" fontId="0" fillId="0" borderId="11" xfId="0" applyBorder="1" applyAlignment="1">
      <alignment wrapText="1"/>
    </xf>
    <xf numFmtId="0" fontId="0" fillId="0" borderId="24" xfId="0" applyFont="1" applyBorder="1" applyAlignment="1">
      <alignment horizontal="left" vertical="top" wrapText="1"/>
    </xf>
    <xf numFmtId="0" fontId="0" fillId="0" borderId="47" xfId="0" applyBorder="1" applyAlignment="1">
      <alignment horizontal="left" vertical="top"/>
    </xf>
    <xf numFmtId="0" fontId="0" fillId="0" borderId="17" xfId="0" applyBorder="1" applyAlignment="1">
      <alignment horizontal="left" vertical="top"/>
    </xf>
    <xf numFmtId="0" fontId="0" fillId="0" borderId="47" xfId="0" applyFont="1" applyBorder="1" applyAlignment="1">
      <alignment horizontal="lef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1"/>
  <sheetViews>
    <sheetView tabSelected="1" zoomScalePageLayoutView="0" workbookViewId="0" topLeftCell="A14">
      <selection activeCell="C17" sqref="C17:F17"/>
    </sheetView>
  </sheetViews>
  <sheetFormatPr defaultColWidth="9.140625" defaultRowHeight="12.75"/>
  <cols>
    <col min="1" max="1" width="13.7109375" style="1" customWidth="1"/>
    <col min="2" max="2" width="13.57421875" style="1" customWidth="1"/>
    <col min="3" max="3" width="13.8515625" style="0" customWidth="1"/>
    <col min="4" max="4" width="15.00390625" style="0" customWidth="1"/>
    <col min="5" max="5" width="14.28125" style="0" customWidth="1"/>
    <col min="6" max="6" width="16.28125" style="0" customWidth="1"/>
  </cols>
  <sheetData>
    <row r="1" spans="3:6" ht="12.75">
      <c r="C1" s="3"/>
      <c r="D1" s="3"/>
      <c r="E1" s="3"/>
      <c r="F1" s="31"/>
    </row>
    <row r="2" spans="3:6" ht="12.75">
      <c r="C2" s="3"/>
      <c r="D2" s="3"/>
      <c r="E2" s="3"/>
      <c r="F2" s="31"/>
    </row>
    <row r="3" spans="1:6" ht="18.75" thickBot="1">
      <c r="A3" s="33" t="s">
        <v>0</v>
      </c>
      <c r="B3" s="34"/>
      <c r="C3" s="33" t="s">
        <v>47</v>
      </c>
      <c r="D3" s="20"/>
      <c r="E3" s="4"/>
      <c r="F3" s="4"/>
    </row>
    <row r="4" spans="1:6" ht="24" customHeight="1" thickBot="1">
      <c r="A4" s="82" t="s">
        <v>8</v>
      </c>
      <c r="B4" s="83"/>
      <c r="C4" s="106" t="s">
        <v>69</v>
      </c>
      <c r="D4" s="107"/>
      <c r="E4" s="107"/>
      <c r="F4" s="108"/>
    </row>
    <row r="5" spans="1:6" ht="24" customHeight="1" thickBot="1">
      <c r="A5" s="64" t="s">
        <v>57</v>
      </c>
      <c r="B5" s="65"/>
      <c r="C5" s="109" t="s">
        <v>70</v>
      </c>
      <c r="D5" s="110"/>
      <c r="E5" s="110"/>
      <c r="F5" s="111"/>
    </row>
    <row r="6" spans="1:6" ht="12.75" customHeight="1">
      <c r="A6" s="91" t="s">
        <v>53</v>
      </c>
      <c r="B6" s="70"/>
      <c r="C6" s="94" t="s">
        <v>90</v>
      </c>
      <c r="D6" s="95"/>
      <c r="E6" s="95"/>
      <c r="F6" s="96"/>
    </row>
    <row r="7" spans="1:6" ht="25.5" customHeight="1" thickBot="1">
      <c r="A7" s="92"/>
      <c r="B7" s="93"/>
      <c r="C7" s="97"/>
      <c r="D7" s="98"/>
      <c r="E7" s="98"/>
      <c r="F7" s="99"/>
    </row>
    <row r="8" spans="1:6" ht="39" customHeight="1" thickBot="1">
      <c r="A8" s="19" t="s">
        <v>38</v>
      </c>
      <c r="B8" s="21"/>
      <c r="C8" s="66" t="s">
        <v>71</v>
      </c>
      <c r="D8" s="67"/>
      <c r="E8" s="67"/>
      <c r="F8" s="68"/>
    </row>
    <row r="9" spans="1:6" ht="12.75">
      <c r="A9" s="18" t="s">
        <v>39</v>
      </c>
      <c r="B9" s="22"/>
      <c r="C9" s="100" t="s">
        <v>72</v>
      </c>
      <c r="D9" s="101"/>
      <c r="E9" s="101"/>
      <c r="F9" s="102"/>
    </row>
    <row r="10" spans="1:6" s="6" customFormat="1" ht="25.5" customHeight="1" thickBot="1">
      <c r="A10" s="120" t="s">
        <v>9</v>
      </c>
      <c r="B10" s="121"/>
      <c r="C10" s="103"/>
      <c r="D10" s="104"/>
      <c r="E10" s="104"/>
      <c r="F10" s="105"/>
    </row>
    <row r="11" spans="1:15" s="6" customFormat="1" ht="208.5" customHeight="1" thickBot="1">
      <c r="A11" s="64" t="s">
        <v>56</v>
      </c>
      <c r="B11" s="65"/>
      <c r="C11" s="66" t="s">
        <v>93</v>
      </c>
      <c r="D11" s="67"/>
      <c r="E11" s="67"/>
      <c r="F11" s="68"/>
      <c r="N11" s="60"/>
      <c r="O11" s="61"/>
    </row>
    <row r="12" spans="1:6" s="6" customFormat="1" ht="279.75" customHeight="1" thickBot="1">
      <c r="A12" s="127" t="s">
        <v>55</v>
      </c>
      <c r="B12" s="74"/>
      <c r="C12" s="97" t="s">
        <v>91</v>
      </c>
      <c r="D12" s="98"/>
      <c r="E12" s="98"/>
      <c r="F12" s="99"/>
    </row>
    <row r="13" spans="1:20" s="6" customFormat="1" ht="384.75" customHeight="1" thickBot="1">
      <c r="A13" s="64" t="s">
        <v>68</v>
      </c>
      <c r="B13" s="65"/>
      <c r="C13" s="66" t="s">
        <v>92</v>
      </c>
      <c r="D13" s="118"/>
      <c r="E13" s="118"/>
      <c r="F13" s="119"/>
      <c r="T13" s="60"/>
    </row>
    <row r="14" spans="1:6" s="6" customFormat="1" ht="29.25" customHeight="1" thickBot="1">
      <c r="A14" s="64" t="s">
        <v>58</v>
      </c>
      <c r="B14" s="65"/>
      <c r="C14" s="88"/>
      <c r="D14" s="89"/>
      <c r="E14" s="89"/>
      <c r="F14" s="90"/>
    </row>
    <row r="15" spans="1:6" s="6" customFormat="1" ht="331.5" customHeight="1" thickBot="1">
      <c r="A15" s="64" t="s">
        <v>59</v>
      </c>
      <c r="B15" s="65"/>
      <c r="C15" s="66" t="s">
        <v>94</v>
      </c>
      <c r="D15" s="67"/>
      <c r="E15" s="67"/>
      <c r="F15" s="68"/>
    </row>
    <row r="16" spans="1:6" s="6" customFormat="1" ht="142.5" customHeight="1" thickBot="1">
      <c r="A16" s="82" t="s">
        <v>60</v>
      </c>
      <c r="B16" s="83"/>
      <c r="C16" s="66" t="s">
        <v>95</v>
      </c>
      <c r="D16" s="67"/>
      <c r="E16" s="67"/>
      <c r="F16" s="68"/>
    </row>
    <row r="17" spans="1:6" s="6" customFormat="1" ht="25.5" customHeight="1" thickBot="1">
      <c r="A17" s="82" t="s">
        <v>61</v>
      </c>
      <c r="B17" s="83"/>
      <c r="C17" s="66" t="s">
        <v>74</v>
      </c>
      <c r="D17" s="67"/>
      <c r="E17" s="67"/>
      <c r="F17" s="68"/>
    </row>
    <row r="18" spans="1:6" s="6" customFormat="1" ht="25.5" customHeight="1" thickBot="1">
      <c r="A18" s="82" t="s">
        <v>62</v>
      </c>
      <c r="B18" s="83"/>
      <c r="C18" s="88"/>
      <c r="D18" s="89"/>
      <c r="E18" s="89"/>
      <c r="F18" s="90"/>
    </row>
    <row r="19" spans="1:6" ht="12.75">
      <c r="A19" s="84" t="s">
        <v>63</v>
      </c>
      <c r="B19" s="85"/>
      <c r="C19" s="3"/>
      <c r="D19" s="3"/>
      <c r="E19" s="3"/>
      <c r="F19" s="30" t="s">
        <v>44</v>
      </c>
    </row>
    <row r="20" spans="1:6" ht="12.75">
      <c r="A20" s="86"/>
      <c r="B20" s="87"/>
      <c r="C20" s="8" t="s">
        <v>13</v>
      </c>
      <c r="D20" s="8" t="s">
        <v>14</v>
      </c>
      <c r="E20" s="3"/>
      <c r="F20" s="47">
        <v>4000</v>
      </c>
    </row>
    <row r="21" spans="1:6" ht="12.75">
      <c r="A21" s="86"/>
      <c r="B21" s="87"/>
      <c r="D21" s="8" t="s">
        <v>10</v>
      </c>
      <c r="E21" s="3"/>
      <c r="F21" s="47">
        <v>1000</v>
      </c>
    </row>
    <row r="22" spans="1:6" ht="12.75">
      <c r="A22" s="86"/>
      <c r="B22" s="87"/>
      <c r="D22" s="8" t="s">
        <v>11</v>
      </c>
      <c r="E22" s="3"/>
      <c r="F22" s="47">
        <v>0</v>
      </c>
    </row>
    <row r="23" spans="1:6" ht="12.75">
      <c r="A23" s="86"/>
      <c r="B23" s="87"/>
      <c r="D23" s="8" t="s">
        <v>12</v>
      </c>
      <c r="E23" s="3"/>
      <c r="F23" s="47">
        <v>0</v>
      </c>
    </row>
    <row r="24" spans="1:6" ht="12.75">
      <c r="A24" s="86"/>
      <c r="B24" s="87"/>
      <c r="D24" s="8" t="s">
        <v>1</v>
      </c>
      <c r="E24" s="3"/>
      <c r="F24" s="47">
        <v>5000</v>
      </c>
    </row>
    <row r="25" spans="1:6" ht="13.5" thickBot="1">
      <c r="A25" s="86"/>
      <c r="B25" s="87"/>
      <c r="D25" s="8" t="s">
        <v>2</v>
      </c>
      <c r="E25" s="3"/>
      <c r="F25" s="49">
        <v>95700</v>
      </c>
    </row>
    <row r="26" spans="1:6" ht="13.5" thickBot="1">
      <c r="A26" s="86"/>
      <c r="B26" s="87"/>
      <c r="C26" s="8" t="s">
        <v>16</v>
      </c>
      <c r="D26" s="8"/>
      <c r="E26" s="3"/>
      <c r="F26" s="48">
        <f>SUM(F20:F25)</f>
        <v>105700</v>
      </c>
    </row>
    <row r="27" spans="1:6" ht="12.75">
      <c r="A27" s="86"/>
      <c r="B27" s="87"/>
      <c r="C27" s="3"/>
      <c r="D27" s="3"/>
      <c r="E27" s="3"/>
      <c r="F27" s="5"/>
    </row>
    <row r="28" spans="1:6" ht="12.75">
      <c r="A28" s="86"/>
      <c r="B28" s="87"/>
      <c r="C28" s="8" t="s">
        <v>15</v>
      </c>
      <c r="D28" s="8" t="s">
        <v>14</v>
      </c>
      <c r="E28" s="3"/>
      <c r="F28" s="47"/>
    </row>
    <row r="29" spans="1:6" ht="12.75">
      <c r="A29" s="86"/>
      <c r="B29" s="87"/>
      <c r="D29" s="8" t="s">
        <v>10</v>
      </c>
      <c r="E29" s="3"/>
      <c r="F29" s="47"/>
    </row>
    <row r="30" spans="1:6" ht="12.75">
      <c r="A30" s="86"/>
      <c r="B30" s="87"/>
      <c r="D30" s="8" t="s">
        <v>17</v>
      </c>
      <c r="E30" s="3"/>
      <c r="F30" s="47"/>
    </row>
    <row r="31" spans="1:6" ht="13.5" thickBot="1">
      <c r="A31" s="86"/>
      <c r="B31" s="87"/>
      <c r="D31" s="8" t="s">
        <v>37</v>
      </c>
      <c r="E31" s="3"/>
      <c r="F31" s="49">
        <v>2500</v>
      </c>
    </row>
    <row r="32" spans="1:6" ht="13.5" thickBot="1">
      <c r="A32" s="86"/>
      <c r="B32" s="87"/>
      <c r="C32" s="8" t="s">
        <v>42</v>
      </c>
      <c r="D32" s="8"/>
      <c r="E32" s="3"/>
      <c r="F32" s="48">
        <f>SUM(F28:F31)</f>
        <v>2500</v>
      </c>
    </row>
    <row r="33" spans="1:6" ht="12.75">
      <c r="A33" s="86"/>
      <c r="B33" s="87"/>
      <c r="C33" s="3"/>
      <c r="D33" s="3"/>
      <c r="E33" s="3"/>
      <c r="F33" s="56"/>
    </row>
    <row r="34" spans="1:6" ht="12.75">
      <c r="A34" s="86"/>
      <c r="B34" s="87"/>
      <c r="C34" s="8" t="s">
        <v>3</v>
      </c>
      <c r="D34" s="3"/>
      <c r="E34" s="3"/>
      <c r="F34" s="59">
        <v>9500</v>
      </c>
    </row>
    <row r="35" spans="1:6" ht="13.5" thickBot="1">
      <c r="A35" s="86"/>
      <c r="B35" s="87"/>
      <c r="C35" s="8"/>
      <c r="D35" s="3"/>
      <c r="E35" s="3"/>
      <c r="F35" s="56"/>
    </row>
    <row r="36" spans="1:6" ht="13.5" thickBot="1">
      <c r="A36" s="86"/>
      <c r="B36" s="87"/>
      <c r="C36" s="32" t="s">
        <v>18</v>
      </c>
      <c r="D36" s="3"/>
      <c r="E36" s="3"/>
      <c r="F36" s="48">
        <f>SUM(F26+F32+F34)</f>
        <v>117700</v>
      </c>
    </row>
    <row r="37" spans="1:6" ht="12.75">
      <c r="A37" s="86"/>
      <c r="B37" s="87"/>
      <c r="C37" s="8" t="s">
        <v>19</v>
      </c>
      <c r="D37" s="3"/>
      <c r="E37" s="3"/>
      <c r="F37" s="57"/>
    </row>
    <row r="38" spans="1:6" ht="12.75">
      <c r="A38" s="86"/>
      <c r="B38" s="87"/>
      <c r="C38" s="8" t="s">
        <v>4</v>
      </c>
      <c r="D38" s="3"/>
      <c r="E38" s="3"/>
      <c r="F38" s="47">
        <v>5000</v>
      </c>
    </row>
    <row r="39" spans="1:6" ht="13.5" thickBot="1">
      <c r="A39" s="125"/>
      <c r="B39" s="126"/>
      <c r="C39" s="9"/>
      <c r="D39" s="4"/>
      <c r="E39" s="4"/>
      <c r="F39" s="58"/>
    </row>
    <row r="40" spans="1:6" ht="12.75">
      <c r="A40" s="7"/>
      <c r="B40" s="46"/>
      <c r="C40" s="8"/>
      <c r="D40" s="3"/>
      <c r="E40" s="3"/>
      <c r="F40" s="16"/>
    </row>
    <row r="41" spans="1:6" ht="12.75">
      <c r="A41" s="7"/>
      <c r="B41" s="8"/>
      <c r="C41" s="8"/>
      <c r="D41" s="3"/>
      <c r="E41" s="3"/>
      <c r="F41" s="3"/>
    </row>
    <row r="42" spans="1:6" ht="12.75">
      <c r="A42" s="7"/>
      <c r="B42" s="8"/>
      <c r="C42" s="8"/>
      <c r="D42" s="3"/>
      <c r="E42" s="3"/>
      <c r="F42" s="3"/>
    </row>
    <row r="43" spans="1:6" ht="12.75">
      <c r="A43" s="7"/>
      <c r="B43" s="8"/>
      <c r="C43" s="8"/>
      <c r="D43" s="3"/>
      <c r="E43" s="3"/>
      <c r="F43" s="3"/>
    </row>
    <row r="44" spans="1:6" ht="12.75">
      <c r="A44" s="7"/>
      <c r="B44" s="8"/>
      <c r="C44" s="8"/>
      <c r="D44" s="3"/>
      <c r="E44" s="3"/>
      <c r="F44" s="31" t="s">
        <v>54</v>
      </c>
    </row>
    <row r="45" spans="1:6" ht="12.75">
      <c r="A45" s="7"/>
      <c r="B45" s="8"/>
      <c r="C45" s="8"/>
      <c r="D45" s="3"/>
      <c r="E45" s="3"/>
      <c r="F45" s="3"/>
    </row>
    <row r="46" spans="1:6" ht="18.75" thickBot="1">
      <c r="A46" s="33" t="s">
        <v>0</v>
      </c>
      <c r="B46" s="34"/>
      <c r="C46" s="33" t="s">
        <v>47</v>
      </c>
      <c r="D46" s="20"/>
      <c r="E46" s="4"/>
      <c r="F46" s="4"/>
    </row>
    <row r="47" spans="1:6" ht="12.75">
      <c r="A47" s="84" t="s">
        <v>64</v>
      </c>
      <c r="B47" s="85"/>
      <c r="C47" s="7"/>
      <c r="D47" s="3"/>
      <c r="E47" s="31" t="s">
        <v>43</v>
      </c>
      <c r="F47" s="30" t="s">
        <v>46</v>
      </c>
    </row>
    <row r="48" spans="1:6" ht="12.75">
      <c r="A48" s="86"/>
      <c r="B48" s="87"/>
      <c r="C48" s="8" t="s">
        <v>20</v>
      </c>
      <c r="D48" s="8" t="s">
        <v>21</v>
      </c>
      <c r="E48" s="2">
        <v>10</v>
      </c>
      <c r="F48" s="47">
        <v>11770</v>
      </c>
    </row>
    <row r="49" spans="1:6" ht="12.75">
      <c r="A49" s="86"/>
      <c r="B49" s="87"/>
      <c r="D49" s="8" t="s">
        <v>5</v>
      </c>
      <c r="E49" s="2"/>
      <c r="F49" s="47"/>
    </row>
    <row r="50" spans="1:6" ht="12.75">
      <c r="A50" s="86"/>
      <c r="B50" s="87"/>
      <c r="D50" s="8" t="s">
        <v>6</v>
      </c>
      <c r="E50" s="2">
        <v>5</v>
      </c>
      <c r="F50" s="47">
        <v>5885</v>
      </c>
    </row>
    <row r="51" spans="1:6" ht="12.75">
      <c r="A51" s="86"/>
      <c r="B51" s="87"/>
      <c r="D51" s="8" t="s">
        <v>7</v>
      </c>
      <c r="E51" s="2">
        <v>85</v>
      </c>
      <c r="F51" s="47">
        <v>100045</v>
      </c>
    </row>
    <row r="52" spans="1:6" ht="12.75">
      <c r="A52" s="86"/>
      <c r="B52" s="87"/>
      <c r="D52" s="8" t="s">
        <v>22</v>
      </c>
      <c r="E52" s="2"/>
      <c r="F52" s="47"/>
    </row>
    <row r="53" spans="1:6" ht="12.75">
      <c r="A53" s="86"/>
      <c r="B53" s="87"/>
      <c r="C53" s="3"/>
      <c r="D53" s="3"/>
      <c r="E53" s="3"/>
      <c r="F53" s="56"/>
    </row>
    <row r="54" spans="1:6" ht="12.75">
      <c r="A54" s="86"/>
      <c r="B54" s="87"/>
      <c r="C54" s="8" t="s">
        <v>45</v>
      </c>
      <c r="D54" s="3"/>
      <c r="E54" s="3"/>
      <c r="F54" s="47"/>
    </row>
    <row r="55" spans="1:6" ht="12.75">
      <c r="A55" s="86"/>
      <c r="B55" s="87"/>
      <c r="D55" s="8" t="s">
        <v>73</v>
      </c>
      <c r="E55" s="3"/>
      <c r="F55" s="47">
        <v>1000</v>
      </c>
    </row>
    <row r="56" spans="1:6" ht="12.75">
      <c r="A56" s="86"/>
      <c r="B56" s="87"/>
      <c r="D56" s="8">
        <v>2017</v>
      </c>
      <c r="E56" s="3"/>
      <c r="F56" s="47">
        <v>4000</v>
      </c>
    </row>
    <row r="57" spans="1:6" ht="12.75">
      <c r="A57" s="86"/>
      <c r="B57" s="87"/>
      <c r="D57" s="8">
        <v>2018</v>
      </c>
      <c r="E57" s="3"/>
      <c r="F57" s="49">
        <v>45000</v>
      </c>
    </row>
    <row r="58" spans="1:6" ht="13.5" thickBot="1">
      <c r="A58" s="86"/>
      <c r="B58" s="87"/>
      <c r="D58" s="8">
        <v>2019</v>
      </c>
      <c r="E58" s="3"/>
      <c r="F58" s="49">
        <v>67700</v>
      </c>
    </row>
    <row r="59" spans="1:6" ht="12.75">
      <c r="A59" s="69" t="s">
        <v>65</v>
      </c>
      <c r="B59" s="70"/>
      <c r="C59" s="114"/>
      <c r="D59" s="115"/>
      <c r="E59" s="38"/>
      <c r="F59" s="45" t="s">
        <v>48</v>
      </c>
    </row>
    <row r="60" spans="1:6" ht="12.75">
      <c r="A60" s="71"/>
      <c r="B60" s="72"/>
      <c r="C60" s="116" t="s">
        <v>49</v>
      </c>
      <c r="D60" s="117"/>
      <c r="E60" s="43"/>
      <c r="F60" s="50" t="s">
        <v>84</v>
      </c>
    </row>
    <row r="61" spans="1:6" ht="12.75">
      <c r="A61" s="71"/>
      <c r="B61" s="72"/>
      <c r="C61" s="62" t="s">
        <v>86</v>
      </c>
      <c r="D61" s="63"/>
      <c r="E61" s="43"/>
      <c r="F61" s="50" t="s">
        <v>88</v>
      </c>
    </row>
    <row r="62" spans="1:6" ht="12.75">
      <c r="A62" s="71"/>
      <c r="B62" s="72"/>
      <c r="C62" s="116" t="s">
        <v>50</v>
      </c>
      <c r="D62" s="117"/>
      <c r="E62" s="43"/>
      <c r="F62" s="50" t="s">
        <v>85</v>
      </c>
    </row>
    <row r="63" spans="1:6" ht="25.5">
      <c r="A63" s="71"/>
      <c r="B63" s="72"/>
      <c r="C63" s="116" t="s">
        <v>51</v>
      </c>
      <c r="D63" s="117"/>
      <c r="E63" s="43"/>
      <c r="F63" s="50" t="s">
        <v>89</v>
      </c>
    </row>
    <row r="64" spans="1:6" ht="25.5">
      <c r="A64" s="71"/>
      <c r="B64" s="72"/>
      <c r="C64" s="116" t="s">
        <v>52</v>
      </c>
      <c r="D64" s="117"/>
      <c r="E64" s="43"/>
      <c r="F64" s="17" t="s">
        <v>87</v>
      </c>
    </row>
    <row r="65" spans="1:6" ht="13.5" thickBot="1">
      <c r="A65" s="73"/>
      <c r="B65" s="74"/>
      <c r="C65" s="80"/>
      <c r="D65" s="81"/>
      <c r="E65" s="44"/>
      <c r="F65" s="40"/>
    </row>
    <row r="66" spans="1:7" ht="12.75">
      <c r="A66" s="75" t="s">
        <v>66</v>
      </c>
      <c r="B66" s="70"/>
      <c r="C66" s="36"/>
      <c r="D66" s="36"/>
      <c r="E66" s="39"/>
      <c r="F66" s="37" t="s">
        <v>41</v>
      </c>
      <c r="G66" s="29"/>
    </row>
    <row r="67" spans="1:9" ht="12.75" customHeight="1">
      <c r="A67" s="71"/>
      <c r="B67" s="72"/>
      <c r="C67" s="116" t="s">
        <v>23</v>
      </c>
      <c r="D67" s="117"/>
      <c r="E67" s="39"/>
      <c r="F67" s="51" t="s">
        <v>83</v>
      </c>
      <c r="H67" s="3"/>
      <c r="I67" s="3"/>
    </row>
    <row r="68" spans="1:6" ht="12.75" customHeight="1">
      <c r="A68" s="76"/>
      <c r="B68" s="77"/>
      <c r="C68" s="112" t="s">
        <v>24</v>
      </c>
      <c r="D68" s="113"/>
      <c r="E68" s="41"/>
      <c r="F68" s="52"/>
    </row>
    <row r="69" spans="1:6" ht="12.75" customHeight="1">
      <c r="A69" s="76"/>
      <c r="B69" s="77"/>
      <c r="C69" s="112" t="s">
        <v>75</v>
      </c>
      <c r="D69" s="113"/>
      <c r="E69" s="41"/>
      <c r="F69" s="53" t="s">
        <v>76</v>
      </c>
    </row>
    <row r="70" spans="1:6" ht="12.75" customHeight="1">
      <c r="A70" s="76"/>
      <c r="B70" s="77"/>
      <c r="C70" s="112" t="s">
        <v>25</v>
      </c>
      <c r="D70" s="113"/>
      <c r="E70" s="41"/>
      <c r="F70" s="53" t="s">
        <v>77</v>
      </c>
    </row>
    <row r="71" spans="1:6" ht="25.5" customHeight="1">
      <c r="A71" s="76"/>
      <c r="B71" s="77"/>
      <c r="C71" s="112" t="s">
        <v>26</v>
      </c>
      <c r="D71" s="113"/>
      <c r="E71" s="41"/>
      <c r="F71" s="53" t="s">
        <v>78</v>
      </c>
    </row>
    <row r="72" spans="1:6" ht="12.75" customHeight="1">
      <c r="A72" s="76"/>
      <c r="B72" s="77"/>
      <c r="C72" s="112" t="s">
        <v>27</v>
      </c>
      <c r="D72" s="113"/>
      <c r="E72" s="41"/>
      <c r="F72" s="53" t="s">
        <v>79</v>
      </c>
    </row>
    <row r="73" spans="1:6" ht="12.75" customHeight="1">
      <c r="A73" s="76"/>
      <c r="B73" s="77"/>
      <c r="C73" s="112" t="s">
        <v>28</v>
      </c>
      <c r="D73" s="113"/>
      <c r="E73" s="41"/>
      <c r="F73" s="53" t="s">
        <v>79</v>
      </c>
    </row>
    <row r="74" spans="1:6" s="6" customFormat="1" ht="36.75" customHeight="1">
      <c r="A74" s="76"/>
      <c r="B74" s="77"/>
      <c r="C74" s="112" t="s">
        <v>29</v>
      </c>
      <c r="D74" s="113"/>
      <c r="E74" s="35"/>
      <c r="F74" s="54" t="s">
        <v>80</v>
      </c>
    </row>
    <row r="75" spans="1:7" ht="12.75" customHeight="1">
      <c r="A75" s="76"/>
      <c r="B75" s="77"/>
      <c r="C75" s="112" t="s">
        <v>30</v>
      </c>
      <c r="D75" s="113"/>
      <c r="E75" s="42"/>
      <c r="F75" s="55" t="s">
        <v>81</v>
      </c>
      <c r="G75" s="29"/>
    </row>
    <row r="76" spans="1:8" ht="12.75" customHeight="1">
      <c r="A76" s="76"/>
      <c r="B76" s="77"/>
      <c r="C76" s="112" t="s">
        <v>31</v>
      </c>
      <c r="D76" s="113"/>
      <c r="E76" s="35"/>
      <c r="F76" s="53" t="s">
        <v>82</v>
      </c>
      <c r="G76" s="29"/>
      <c r="H76" s="3"/>
    </row>
    <row r="77" spans="1:6" ht="13.5" customHeight="1" thickBot="1">
      <c r="A77" s="78"/>
      <c r="B77" s="79"/>
      <c r="C77" s="122" t="s">
        <v>32</v>
      </c>
      <c r="D77" s="123"/>
      <c r="E77" s="123"/>
      <c r="F77" s="93"/>
    </row>
    <row r="78" spans="1:6" s="6" customFormat="1" ht="25.5" customHeight="1">
      <c r="A78" s="75" t="s">
        <v>67</v>
      </c>
      <c r="B78" s="124"/>
      <c r="C78" s="11" t="s">
        <v>35</v>
      </c>
      <c r="D78" s="12"/>
      <c r="E78" s="13" t="s">
        <v>36</v>
      </c>
      <c r="F78" s="14"/>
    </row>
    <row r="79" spans="1:6" s="10" customFormat="1" ht="25.5" customHeight="1">
      <c r="A79" s="86"/>
      <c r="B79" s="87"/>
      <c r="C79" s="25" t="s">
        <v>33</v>
      </c>
      <c r="D79" s="24"/>
      <c r="E79" s="25" t="s">
        <v>40</v>
      </c>
      <c r="F79" s="26"/>
    </row>
    <row r="80" spans="1:6" s="10" customFormat="1" ht="25.5" customHeight="1" thickBot="1">
      <c r="A80" s="125"/>
      <c r="B80" s="126"/>
      <c r="C80" s="23" t="s">
        <v>34</v>
      </c>
      <c r="D80" s="27"/>
      <c r="E80" s="28"/>
      <c r="F80" s="15"/>
    </row>
    <row r="81" ht="12.75">
      <c r="G81" s="3"/>
    </row>
  </sheetData>
  <sheetProtection/>
  <mergeCells count="47">
    <mergeCell ref="A78:B80"/>
    <mergeCell ref="A12:B12"/>
    <mergeCell ref="A14:B14"/>
    <mergeCell ref="C14:F14"/>
    <mergeCell ref="A19:B39"/>
    <mergeCell ref="A16:B16"/>
    <mergeCell ref="C16:F16"/>
    <mergeCell ref="A17:B17"/>
    <mergeCell ref="C17:F17"/>
    <mergeCell ref="A13:B13"/>
    <mergeCell ref="A10:B10"/>
    <mergeCell ref="C67:D67"/>
    <mergeCell ref="C76:D76"/>
    <mergeCell ref="C64:D64"/>
    <mergeCell ref="C77:F77"/>
    <mergeCell ref="C72:D72"/>
    <mergeCell ref="C73:D73"/>
    <mergeCell ref="C74:D74"/>
    <mergeCell ref="C75:D75"/>
    <mergeCell ref="C12:F12"/>
    <mergeCell ref="C5:F5"/>
    <mergeCell ref="C71:D71"/>
    <mergeCell ref="C68:D68"/>
    <mergeCell ref="C69:D69"/>
    <mergeCell ref="C70:D70"/>
    <mergeCell ref="C59:D59"/>
    <mergeCell ref="C60:D60"/>
    <mergeCell ref="C62:D62"/>
    <mergeCell ref="C63:D63"/>
    <mergeCell ref="C13:F13"/>
    <mergeCell ref="A4:B4"/>
    <mergeCell ref="A5:B5"/>
    <mergeCell ref="C11:F11"/>
    <mergeCell ref="A11:B11"/>
    <mergeCell ref="C8:F8"/>
    <mergeCell ref="C18:F18"/>
    <mergeCell ref="A6:B7"/>
    <mergeCell ref="C6:F7"/>
    <mergeCell ref="C9:F10"/>
    <mergeCell ref="C4:F4"/>
    <mergeCell ref="A15:B15"/>
    <mergeCell ref="C15:F15"/>
    <mergeCell ref="A59:B65"/>
    <mergeCell ref="A66:B77"/>
    <mergeCell ref="C65:D65"/>
    <mergeCell ref="A18:B18"/>
    <mergeCell ref="A47:B58"/>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rimanek</dc:creator>
  <cp:keywords/>
  <dc:description/>
  <cp:lastModifiedBy>%username%</cp:lastModifiedBy>
  <cp:lastPrinted>2006-03-15T15:24:39Z</cp:lastPrinted>
  <dcterms:created xsi:type="dcterms:W3CDTF">2006-02-16T09:06:46Z</dcterms:created>
  <dcterms:modified xsi:type="dcterms:W3CDTF">2015-12-14T10:11:46Z</dcterms:modified>
  <cp:category/>
  <cp:version/>
  <cp:contentType/>
  <cp:contentStatus/>
</cp:coreProperties>
</file>