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18 - OŘ Dodávka injekčních stříkaček a jehel - RPN\2 Zadávací dokumentace\2, ZD revize - aktuální verze\"/>
    </mc:Choice>
  </mc:AlternateContent>
  <xr:revisionPtr revIDLastSave="0" documentId="13_ncr:1_{99B18886-29D0-4E46-AE55-E1CA1C9AE463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<sst xmlns="http://schemas.openxmlformats.org/spreadsheetml/2006/main" count="27" uniqueCount="27">
  <si>
    <t>Sazba DPH (v %)</t>
  </si>
  <si>
    <t>Příloha č. 1 kupní smlouvy - Dílčí specifikace ceny pro část 1 veřejné zakázky</t>
  </si>
  <si>
    <t>Katalogové číslo</t>
  </si>
  <si>
    <t>Katalogový název</t>
  </si>
  <si>
    <t>Stříkačka injekční dvoudílná sterilní 2 ml, konus uložen centricky, stupnice po 0,1 ml, značení do objemu 3 ml</t>
  </si>
  <si>
    <t>Stříkačka injekční dvoudílná sterilní 5 ml, konus uložen excentricky, stupnice po 0,2 ml, značení do objemu 6 ml</t>
  </si>
  <si>
    <t>Stříkačka injekční dvoudílná sterilní 10 ml, konus uložen excentricky, stupnice po 0,5 ml, značení do objemu 12 ml</t>
  </si>
  <si>
    <t>Stříkačka injekční dvoudílná sterilní 20 ml, konus uložen excentricky, stupnice po 1 ml, značení do objemu 24 ml</t>
  </si>
  <si>
    <t>Název veřejné zakázky: Dodávka injekčních stříkaček a jehel, část 1</t>
  </si>
  <si>
    <t>Celková nabídková cena v Kč bez DPH za předpokládanou spotřebu všech položek za 2 roky</t>
  </si>
  <si>
    <t>Celková nabídková cena v Kč včetně DPH za předpokládanou spotřebu všech položek za 2 roky</t>
  </si>
  <si>
    <t>Stříkačka lavážní,100ml,s katetrovým konusem a Luer adapterem, sterilní</t>
  </si>
  <si>
    <t xml:space="preserve">Jehla injekční oranžová, 25G  0,5x25mm </t>
  </si>
  <si>
    <t xml:space="preserve">Jehla injekční růžová, 18G 1,2x40mm  </t>
  </si>
  <si>
    <t xml:space="preserve">Jehla injekční žlutá, 20G  0,9x40mm </t>
  </si>
  <si>
    <t xml:space="preserve">Jehla injekční žlutá, 20G  0,9x25mm  </t>
  </si>
  <si>
    <t xml:space="preserve">Jehla injekční zelená, 21G  0,8x25mm </t>
  </si>
  <si>
    <t xml:space="preserve">Jehla injekční zelená, 21G  0,8x40mm </t>
  </si>
  <si>
    <t xml:space="preserve">Jehla injekční černá, 22G  0,7x40mm  </t>
  </si>
  <si>
    <t xml:space="preserve">Jehla injekční modrá, 23G  0,6x30mm   </t>
  </si>
  <si>
    <t xml:space="preserve">Jehla injekční oranžová, 25G  0,5x16mm  </t>
  </si>
  <si>
    <t>Název části veřejné zakázky: Stříkačky injekční dvoudílné, lavážní, injekční jehly</t>
  </si>
  <si>
    <t xml:space="preserve">Výše DPH v Kč za 2 roky </t>
  </si>
  <si>
    <t>Předpokládaná spotřeba každé položky za období 2 let</t>
  </si>
  <si>
    <t>Nabídková cena v Kč bez DPH za předpokládanou spotřebu každé položky za 2 roky</t>
  </si>
  <si>
    <t>Položky veřejné zakázky</t>
  </si>
  <si>
    <t xml:space="preserve">Nabídková cena v Kč bez DPH za 1 položku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</si>
</sst>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5" tint="0.79998168889431442"/>
        <bgColor rgb="FFFFFF00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7" fillId="0" borderId="0" applyBorder="0" applyProtection="0"/>
  </cellStyleXfs>
  <cellXfs count="3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0" fontId="6" fillId="0" borderId="5" xfId="3" applyFont="1" applyBorder="1" applyAlignment="1">
      <alignment horizontal="left" vertical="center" wrapText="1"/>
    </xf>
    <xf numFmtId="0" fontId="6" fillId="0" borderId="6" xfId="3" applyFont="1" applyBorder="1" applyAlignment="1">
      <alignment horizontal="left" vertical="center" wrapText="1"/>
    </xf>
    <xf numFmtId="0" fontId="6" fillId="0" borderId="5" xfId="0" applyFont="1" applyBorder="1"/>
    <xf numFmtId="3" fontId="8" fillId="0" borderId="5" xfId="3" applyNumberFormat="1" applyFont="1" applyBorder="1" applyAlignment="1">
      <alignment horizontal="right" vertical="center"/>
    </xf>
    <xf numFmtId="3" fontId="8" fillId="0" borderId="6" xfId="4" applyNumberFormat="1" applyFont="1" applyBorder="1" applyAlignment="1" applyProtection="1">
      <alignment horizontal="right" vertical="center"/>
    </xf>
    <xf numFmtId="3" fontId="8" fillId="0" borderId="5" xfId="4" applyNumberFormat="1" applyFont="1" applyBorder="1" applyAlignment="1" applyProtection="1">
      <alignment horizontal="right" vertical="center"/>
    </xf>
    <xf numFmtId="0" fontId="2" fillId="0" borderId="0" xfId="0" applyFont="1" applyAlignment="1">
      <alignment horizontal="left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9" fontId="8" fillId="4" borderId="4" xfId="1" applyNumberFormat="1" applyFont="1" applyFill="1" applyBorder="1" applyAlignment="1">
      <alignment horizontal="center" vertical="center"/>
    </xf>
    <xf numFmtId="166" fontId="6" fillId="4" borderId="4" xfId="2" applyNumberFormat="1" applyFont="1" applyFill="1" applyBorder="1" applyAlignment="1">
      <alignment horizontal="right" vertical="center"/>
    </xf>
    <xf numFmtId="9" fontId="8" fillId="4" borderId="7" xfId="1" applyNumberFormat="1" applyFont="1" applyFill="1" applyBorder="1" applyAlignment="1">
      <alignment horizontal="center" vertical="center"/>
    </xf>
    <xf numFmtId="9" fontId="8" fillId="4" borderId="5" xfId="1" applyNumberFormat="1" applyFont="1" applyFill="1" applyBorder="1" applyAlignment="1">
      <alignment horizontal="center" vertical="center"/>
    </xf>
    <xf numFmtId="0" fontId="6" fillId="0" borderId="6" xfId="0" applyFont="1" applyBorder="1"/>
    <xf numFmtId="0" fontId="3" fillId="3" borderId="6" xfId="0" applyFont="1" applyFill="1" applyBorder="1" applyAlignment="1">
      <alignment horizontal="center" vertical="center"/>
    </xf>
    <xf numFmtId="9" fontId="8" fillId="4" borderId="6" xfId="1" applyNumberFormat="1" applyFont="1" applyFill="1" applyBorder="1" applyAlignment="1">
      <alignment horizontal="center" vertical="center"/>
    </xf>
    <xf numFmtId="166" fontId="6" fillId="4" borderId="7" xfId="2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6" fontId="8" fillId="5" borderId="5" xfId="2" applyNumberFormat="1" applyFont="1" applyFill="1" applyBorder="1" applyAlignment="1">
      <alignment horizontal="right" vertical="center"/>
    </xf>
    <xf numFmtId="166" fontId="8" fillId="6" borderId="5" xfId="2" applyNumberFormat="1" applyFont="1" applyFill="1" applyBorder="1" applyAlignment="1">
      <alignment horizontal="right" vertical="center"/>
    </xf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9"/>
  <sheetViews>
    <sheetView tabSelected="1" topLeftCell="A3" zoomScaleNormal="100" workbookViewId="0">
      <selection activeCell="G13" sqref="G13"/>
    </sheetView>
  </sheetViews>
  <sheetFormatPr defaultRowHeight="14.4" x14ac:dyDescent="0.3"/>
  <cols>
    <col min="1" max="1" width="82.109375" customWidth="1"/>
    <col min="2" max="2" width="17.44140625" customWidth="1"/>
    <col min="3" max="3" width="16.44140625" customWidth="1"/>
    <col min="4" max="4" width="17.88671875" customWidth="1"/>
    <col min="5" max="5" width="8" customWidth="1"/>
    <col min="6" max="6" width="17.109375" customWidth="1"/>
    <col min="7" max="7" width="17.5546875" customWidth="1"/>
  </cols>
  <sheetData>
    <row r="1" spans="1:7" ht="18" x14ac:dyDescent="0.35">
      <c r="A1" s="15" t="s">
        <v>1</v>
      </c>
      <c r="B1" s="15"/>
      <c r="C1" s="15"/>
      <c r="D1" s="15"/>
      <c r="E1" s="15"/>
      <c r="F1" s="15"/>
      <c r="G1" s="15"/>
    </row>
    <row r="3" spans="1:7" x14ac:dyDescent="0.3">
      <c r="A3" s="1" t="s">
        <v>8</v>
      </c>
    </row>
    <row r="4" spans="1:7" x14ac:dyDescent="0.3">
      <c r="A4" s="1"/>
    </row>
    <row r="5" spans="1:7" x14ac:dyDescent="0.3">
      <c r="A5" s="1" t="s">
        <v>21</v>
      </c>
    </row>
    <row r="6" spans="1:7" ht="15" thickBot="1" x14ac:dyDescent="0.35">
      <c r="D6" s="2"/>
      <c r="E6" s="3"/>
    </row>
    <row r="7" spans="1:7" ht="115.5" customHeight="1" x14ac:dyDescent="0.3">
      <c r="A7" s="4" t="s">
        <v>25</v>
      </c>
      <c r="B7" s="5" t="s">
        <v>3</v>
      </c>
      <c r="C7" s="5" t="s">
        <v>2</v>
      </c>
      <c r="D7" s="5" t="s">
        <v>23</v>
      </c>
      <c r="E7" s="6" t="s">
        <v>0</v>
      </c>
      <c r="F7" s="5" t="s">
        <v>26</v>
      </c>
      <c r="G7" s="7" t="s">
        <v>24</v>
      </c>
    </row>
    <row r="8" spans="1:7" ht="33.75" customHeight="1" x14ac:dyDescent="0.3">
      <c r="A8" s="9" t="s">
        <v>4</v>
      </c>
      <c r="B8" s="16"/>
      <c r="C8" s="16"/>
      <c r="D8" s="14">
        <v>666600</v>
      </c>
      <c r="E8" s="19"/>
      <c r="F8" s="20">
        <v>0</v>
      </c>
      <c r="G8" s="20">
        <f>D8*F8</f>
        <v>0</v>
      </c>
    </row>
    <row r="9" spans="1:7" ht="28.8" x14ac:dyDescent="0.3">
      <c r="A9" s="9" t="s">
        <v>5</v>
      </c>
      <c r="B9" s="16"/>
      <c r="C9" s="16"/>
      <c r="D9" s="12">
        <v>1259600</v>
      </c>
      <c r="E9" s="19"/>
      <c r="F9" s="20">
        <v>0</v>
      </c>
      <c r="G9" s="20">
        <f t="shared" ref="G9:G21" si="0">D9*F9</f>
        <v>0</v>
      </c>
    </row>
    <row r="10" spans="1:7" ht="28.8" x14ac:dyDescent="0.3">
      <c r="A10" s="9" t="s">
        <v>6</v>
      </c>
      <c r="B10" s="17"/>
      <c r="C10" s="17"/>
      <c r="D10" s="13">
        <v>1530600</v>
      </c>
      <c r="E10" s="21"/>
      <c r="F10" s="20">
        <v>0</v>
      </c>
      <c r="G10" s="20">
        <f t="shared" si="0"/>
        <v>0</v>
      </c>
    </row>
    <row r="11" spans="1:7" ht="28.8" x14ac:dyDescent="0.3">
      <c r="A11" s="10" t="s">
        <v>7</v>
      </c>
      <c r="B11" s="18"/>
      <c r="C11" s="18"/>
      <c r="D11" s="14">
        <v>791120</v>
      </c>
      <c r="E11" s="22"/>
      <c r="F11" s="20">
        <v>0</v>
      </c>
      <c r="G11" s="20">
        <f t="shared" si="0"/>
        <v>0</v>
      </c>
    </row>
    <row r="12" spans="1:7" x14ac:dyDescent="0.3">
      <c r="A12" s="10" t="s">
        <v>11</v>
      </c>
      <c r="B12" s="18"/>
      <c r="C12" s="18"/>
      <c r="D12" s="14">
        <v>35700</v>
      </c>
      <c r="E12" s="22"/>
      <c r="F12" s="20">
        <v>0</v>
      </c>
      <c r="G12" s="20">
        <f t="shared" si="0"/>
        <v>0</v>
      </c>
    </row>
    <row r="13" spans="1:7" x14ac:dyDescent="0.3">
      <c r="A13" s="11" t="s">
        <v>13</v>
      </c>
      <c r="B13" s="18"/>
      <c r="C13" s="18"/>
      <c r="D13" s="14">
        <v>1869400</v>
      </c>
      <c r="E13" s="22"/>
      <c r="F13" s="20">
        <v>0</v>
      </c>
      <c r="G13" s="20">
        <f t="shared" si="0"/>
        <v>0</v>
      </c>
    </row>
    <row r="14" spans="1:7" x14ac:dyDescent="0.3">
      <c r="A14" s="11" t="s">
        <v>14</v>
      </c>
      <c r="B14" s="18"/>
      <c r="C14" s="18"/>
      <c r="D14" s="14">
        <v>91600</v>
      </c>
      <c r="E14" s="22"/>
      <c r="F14" s="20">
        <v>0</v>
      </c>
      <c r="G14" s="20">
        <f t="shared" si="0"/>
        <v>0</v>
      </c>
    </row>
    <row r="15" spans="1:7" x14ac:dyDescent="0.3">
      <c r="A15" s="11" t="s">
        <v>15</v>
      </c>
      <c r="B15" s="18"/>
      <c r="C15" s="18"/>
      <c r="D15" s="14">
        <v>8200</v>
      </c>
      <c r="E15" s="22"/>
      <c r="F15" s="20">
        <v>0</v>
      </c>
      <c r="G15" s="20">
        <f t="shared" si="0"/>
        <v>0</v>
      </c>
    </row>
    <row r="16" spans="1:7" x14ac:dyDescent="0.3">
      <c r="A16" s="11" t="s">
        <v>16</v>
      </c>
      <c r="B16" s="18"/>
      <c r="C16" s="18"/>
      <c r="D16" s="14">
        <v>6400</v>
      </c>
      <c r="E16" s="22"/>
      <c r="F16" s="20">
        <v>0</v>
      </c>
      <c r="G16" s="20">
        <f t="shared" si="0"/>
        <v>0</v>
      </c>
    </row>
    <row r="17" spans="1:7" x14ac:dyDescent="0.3">
      <c r="A17" s="11" t="s">
        <v>17</v>
      </c>
      <c r="B17" s="18"/>
      <c r="C17" s="18"/>
      <c r="D17" s="14">
        <v>128800</v>
      </c>
      <c r="E17" s="22"/>
      <c r="F17" s="20">
        <v>0</v>
      </c>
      <c r="G17" s="20">
        <f t="shared" si="0"/>
        <v>0</v>
      </c>
    </row>
    <row r="18" spans="1:7" x14ac:dyDescent="0.3">
      <c r="A18" s="11" t="s">
        <v>18</v>
      </c>
      <c r="B18" s="18"/>
      <c r="C18" s="18"/>
      <c r="D18" s="14">
        <v>246400</v>
      </c>
      <c r="E18" s="22"/>
      <c r="F18" s="20">
        <v>0</v>
      </c>
      <c r="G18" s="20">
        <f t="shared" si="0"/>
        <v>0</v>
      </c>
    </row>
    <row r="19" spans="1:7" x14ac:dyDescent="0.3">
      <c r="A19" s="11" t="s">
        <v>19</v>
      </c>
      <c r="B19" s="18"/>
      <c r="C19" s="18"/>
      <c r="D19" s="14">
        <v>53400</v>
      </c>
      <c r="E19" s="22"/>
      <c r="F19" s="20">
        <v>0</v>
      </c>
      <c r="G19" s="20">
        <f t="shared" si="0"/>
        <v>0</v>
      </c>
    </row>
    <row r="20" spans="1:7" x14ac:dyDescent="0.3">
      <c r="A20" s="11" t="s">
        <v>20</v>
      </c>
      <c r="B20" s="18"/>
      <c r="C20" s="18"/>
      <c r="D20" s="14">
        <v>50600</v>
      </c>
      <c r="E20" s="22"/>
      <c r="F20" s="20">
        <v>0</v>
      </c>
      <c r="G20" s="20">
        <f t="shared" si="0"/>
        <v>0</v>
      </c>
    </row>
    <row r="21" spans="1:7" x14ac:dyDescent="0.3">
      <c r="A21" s="23" t="s">
        <v>12</v>
      </c>
      <c r="B21" s="24"/>
      <c r="C21" s="24"/>
      <c r="D21" s="13">
        <v>91400</v>
      </c>
      <c r="E21" s="25"/>
      <c r="F21" s="26">
        <v>0</v>
      </c>
      <c r="G21" s="20">
        <f t="shared" si="0"/>
        <v>0</v>
      </c>
    </row>
    <row r="22" spans="1:7" x14ac:dyDescent="0.3">
      <c r="A22" s="27" t="s">
        <v>9</v>
      </c>
      <c r="B22" s="27"/>
      <c r="C22" s="27"/>
      <c r="D22" s="27"/>
      <c r="E22" s="27"/>
      <c r="F22" s="27"/>
      <c r="G22" s="31">
        <f>SUM(G8:G21)</f>
        <v>0</v>
      </c>
    </row>
    <row r="23" spans="1:7" x14ac:dyDescent="0.3">
      <c r="A23" s="27" t="s">
        <v>22</v>
      </c>
      <c r="B23" s="27"/>
      <c r="C23" s="27"/>
      <c r="D23" s="27"/>
      <c r="E23" s="27"/>
      <c r="F23" s="27"/>
      <c r="G23" s="32">
        <v>0</v>
      </c>
    </row>
    <row r="24" spans="1:7" x14ac:dyDescent="0.3">
      <c r="A24" s="28" t="s">
        <v>10</v>
      </c>
      <c r="B24" s="29"/>
      <c r="C24" s="29"/>
      <c r="D24" s="29"/>
      <c r="E24" s="29"/>
      <c r="F24" s="30"/>
      <c r="G24" s="32">
        <f>SUM(G22:G23)</f>
        <v>0</v>
      </c>
    </row>
    <row r="29" spans="1:7" x14ac:dyDescent="0.3">
      <c r="F29" s="8"/>
    </row>
  </sheetData>
  <mergeCells count="4">
    <mergeCell ref="A1:G1"/>
    <mergeCell ref="A22:F22"/>
    <mergeCell ref="A23:F23"/>
    <mergeCell ref="A24:F2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2025-01-03T00:53:19Z</dcterms:modified>
</cp:coreProperties>
</file>