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srvfile\Souteze\VS\7780B - Nemocnice MT - skiagraf\"/>
    </mc:Choice>
  </mc:AlternateContent>
  <xr:revisionPtr revIDLastSave="0" documentId="13_ncr:1_{C71DC924-4CF1-4700-99BD-BA9D83B0F1B2}" xr6:coauthVersionLast="47" xr6:coauthVersionMax="47" xr10:uidLastSave="{00000000-0000-0000-0000-000000000000}"/>
  <bookViews>
    <workbookView xWindow="-120" yWindow="-120" windowWidth="29040" windowHeight="15840" xr2:uid="{4371D10A-7F55-5B41-8CAB-F36669A56DC7}"/>
  </bookViews>
  <sheets>
    <sheet name="Specifikace" sheetId="1" r:id="rId1"/>
    <sheet name="Hodnocení" sheetId="3" r:id="rId2"/>
  </sheets>
  <definedNames>
    <definedName name="_Toc67638548" localSheetId="0">Specifikace!$B$202</definedName>
    <definedName name="_Toc67638549" localSheetId="0">Specifikace!$B$210</definedName>
    <definedName name="_xlnm.Print_Area" localSheetId="1">Hodnocení!$A$3:$E$6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3" l="1"/>
</calcChain>
</file>

<file path=xl/sharedStrings.xml><?xml version="1.0" encoding="utf-8"?>
<sst xmlns="http://schemas.openxmlformats.org/spreadsheetml/2006/main" count="826" uniqueCount="645">
  <si>
    <t>k veřejné zakázce s názvem</t>
  </si>
  <si>
    <t>Specifikace a popis parametrů</t>
  </si>
  <si>
    <t>Generátor a expoziční automatika</t>
  </si>
  <si>
    <t xml:space="preserve">Vysokofrekvenční generátor   </t>
  </si>
  <si>
    <t>Automatické i manuální nastavení expozičních parametrů</t>
  </si>
  <si>
    <t>Předvolba orgánových programů min. 50 programů</t>
  </si>
  <si>
    <t>Stropní závěs</t>
  </si>
  <si>
    <t>Synchronní pohyb ve všech směrech a kolem všech os možných pohybů</t>
  </si>
  <si>
    <t>Skiagrafický stůl</t>
  </si>
  <si>
    <t>Plovoucí deska stolu o rozměrech</t>
  </si>
  <si>
    <t>Manuální ovládání horizontálního pohybu plovoucí desky stolu s aretací pohybu</t>
  </si>
  <si>
    <t>Držák receptoru obrazu pro snímky horizontálním paprskem</t>
  </si>
  <si>
    <t xml:space="preserve">Stativ pro vertikální snímkování – vertigraf </t>
  </si>
  <si>
    <t>Pevná boční madla (levá a pravá) pro přidržování pacienta</t>
  </si>
  <si>
    <t>Horní madlo pro držení pacienta při bočních snímcích (levých a pravých)</t>
  </si>
  <si>
    <t xml:space="preserve">Receptory obrazu – DETEKTORY pro vyšetřovací stůl a volné snímkování </t>
  </si>
  <si>
    <t xml:space="preserve">Ochranný kryt (držák pro bezpečné přenášení detektoru) pro zvýšení nosnosti volného detektoru pro snímky na lůžku </t>
  </si>
  <si>
    <t>Automatická komunikace a integrované ovládání generátoru</t>
  </si>
  <si>
    <t>Základní nástroje pro zpracování obrazu (nastavení kontrastu a jasu, redukce šumu, zvýraznění hran, anotace, zvětšení a posun obrazu, převrácení a rotace obrazu atd.)</t>
  </si>
  <si>
    <t>Kapacita obrazového záznamu min. 1 TB</t>
  </si>
  <si>
    <t>Automatická optimalizace kvality snímků s využitím algoritmů eliminujících podexponování/přeexponování obrazu a zvýrazňujících detaily</t>
  </si>
  <si>
    <t>Možnost nastavení expozičních parametrů manuálně nebo automaticky, orgánová automatika</t>
  </si>
  <si>
    <t xml:space="preserve">Export snímků do PACS zadavatele prostřednictvím LAN </t>
  </si>
  <si>
    <t>Indikace stavu nabití, WiFi signálu a připojení do sítě volného detektoru na akviziční stanici</t>
  </si>
  <si>
    <t>Softwarové vybavení pro automatické odstranění kostí z digitálního obrazu plic pro detailní a přesnou detekci plicních struktur</t>
  </si>
  <si>
    <t>Možnost tvorby a modifikace přednastavených orgánových programů - jejich expozičních a projekčních parametrů, parametrů postprocessingu obrazu</t>
  </si>
  <si>
    <t xml:space="preserve">Podpora práce s DICOM MODALITY WORKLIST </t>
  </si>
  <si>
    <t xml:space="preserve">Podpora funkce STORAGE COMMITMENT </t>
  </si>
  <si>
    <t xml:space="preserve">DICOM RDSR pro přenos expozičních parametrů do PACS </t>
  </si>
  <si>
    <t xml:space="preserve">Příslušenství </t>
  </si>
  <si>
    <t xml:space="preserve">Technologický rozvaděč </t>
  </si>
  <si>
    <t>Náhradní baterie pro detektor 1ks</t>
  </si>
  <si>
    <t>Externí nabíječka baterie pro detektor 1ks</t>
  </si>
  <si>
    <t xml:space="preserve">Mobilní stojan pro fixaci pacienta při snímkování dlouhých kostí u vertigrafu </t>
  </si>
  <si>
    <t>Zvláštní požadavky</t>
  </si>
  <si>
    <t>Zadavatel požaduje instalaci přístroje a jeho uvedení do provozu včetně ověření jeho funkčnosti, provedení všech předepsaných přejímacích zkoušek a testů (přejímací zkouška, výchozí elektrorevize atd.), ověření deklarovaných technických parametrů. Předmět veřejné zakázky musí splňovat veškeré požadavky na něj kladené zákonnými předpisy České republiky.</t>
  </si>
  <si>
    <t>Požadavek na úpravu pracoviště:</t>
  </si>
  <si>
    <t>Dodavatel v nabídce uvede podmínky pro montáž, instalaci a provoz dodávané zdravotnické techniky, zejména z hlediska přívodu energií, elektrického napětí a proudu, přívodu vody a medicinálních plynů. Dále uvede prostorové a případné dispoziční nároky pro instalaci a provoz přístroje, statické a dynamické zatížení, a podobné údaje.</t>
  </si>
  <si>
    <t xml:space="preserve">NNP MT zajistí vlastní údržbou přívod médií (zejména vody, medicinálních plynů a elektrické energie) až po vstupní armatury, resp. přívod elektrické energie do silových rozvaděčů na pracoviště, tyto vstupní armatury a silové rozvaděče realizuje účastník na své náklady. </t>
  </si>
  <si>
    <t xml:space="preserve">Požadavky na předmět plnění uvedené v tomto dokumentu jsou závazné, jejich nedodržení bude považováno za nesplnění zadávacích podmínek s následkem vyloučení dodavatele z účasti v zadávacím řízení. </t>
  </si>
  <si>
    <t>Požadovaná hodnota parametru</t>
  </si>
  <si>
    <t>min.80kW</t>
  </si>
  <si>
    <t>Nominální anodový výkon</t>
  </si>
  <si>
    <t>min. 15 až 800 mA</t>
  </si>
  <si>
    <t>Rozsah volitelného anodového proudu</t>
  </si>
  <si>
    <t>Rozsah volitelného expozičního času</t>
  </si>
  <si>
    <t>min. 1 msec – 3 sec</t>
  </si>
  <si>
    <t>min. 50</t>
  </si>
  <si>
    <t>min. 9000 ot./min</t>
  </si>
  <si>
    <t>Rotační anoda s rychlostí rotace</t>
  </si>
  <si>
    <t>Ohniska renntgenové lampy</t>
  </si>
  <si>
    <t xml:space="preserve">          - velikost malého ohniska </t>
  </si>
  <si>
    <t>max. 0.6mm</t>
  </si>
  <si>
    <t xml:space="preserve">          - velikost velkého ohniska</t>
  </si>
  <si>
    <t>max. 1,2 až 1,3  mm</t>
  </si>
  <si>
    <t>Tepelná kapacita anody</t>
  </si>
  <si>
    <t xml:space="preserve"> min. 600 kHU</t>
  </si>
  <si>
    <t>min. 1,5 MHU</t>
  </si>
  <si>
    <t>Tepelná kapacita rentgenové lampy</t>
  </si>
  <si>
    <t>min. 200 x 300 cm</t>
  </si>
  <si>
    <t>Pokrytí vyšetřovny v rozsahu (příčný x podélný posun s přihlédnutím k orientaci stolu)</t>
  </si>
  <si>
    <t>min. 180 cm</t>
  </si>
  <si>
    <t>Teleskopická konstrukce s rozsahem pohybu rentgenové lampy ve vertikálním směru</t>
  </si>
  <si>
    <t>min. ±180°</t>
  </si>
  <si>
    <t>Rozsah rotace rtg. lampy kolem vertikální osy s aretací v libovolném úhlu</t>
  </si>
  <si>
    <t>Rozsah rotace rtg. lampy kolem horizontální osy s aretací v libovolném úhlu</t>
  </si>
  <si>
    <t xml:space="preserve"> min. 240 cm</t>
  </si>
  <si>
    <t xml:space="preserve">          - délka</t>
  </si>
  <si>
    <t xml:space="preserve">          - šířka</t>
  </si>
  <si>
    <t>min. 80 cm</t>
  </si>
  <si>
    <t>min. ±45 cm</t>
  </si>
  <si>
    <t>Horizontální pohyb desky stolu v příčné ose v obou směrech od centrální polohy</t>
  </si>
  <si>
    <t>min 300 kg</t>
  </si>
  <si>
    <t>Maximální nosnost stolu s deskou v centrální poloze</t>
  </si>
  <si>
    <t>Konstrukce stolu s dvěma nohami na krajích a možností polohování pacienta s nohami pacienta v centrální poloze pod deskou stolu</t>
  </si>
  <si>
    <t>max. 30cm</t>
  </si>
  <si>
    <t>Nastavení minimální vzdálenosti středu receptoru obrazu vertikálního stativu od podlahy</t>
  </si>
  <si>
    <t>rozsah -20 - +90°</t>
  </si>
  <si>
    <t>max. 140 μm</t>
  </si>
  <si>
    <t>min. 16 bit</t>
  </si>
  <si>
    <t>min 42cm x min 42cm</t>
  </si>
  <si>
    <t>Následující požadavky, jsou platné jak pro detektor stolu, tak pro detektor vertigrafu</t>
  </si>
  <si>
    <t xml:space="preserve">          - Detektory s nepřímou konverzí (scintilátor strukturní CsI)</t>
  </si>
  <si>
    <t xml:space="preserve">          - Velikost pixelu detektorů</t>
  </si>
  <si>
    <t xml:space="preserve">          - Hloubka rekonstruované matice (úrovní šedi) </t>
  </si>
  <si>
    <t xml:space="preserve">          - Maximální rovnoměrné zatížení volného detektoru bez dodatečného ochranného krytu</t>
  </si>
  <si>
    <t xml:space="preserve"> min 300 Kg</t>
  </si>
  <si>
    <t>min. IPx3</t>
  </si>
  <si>
    <t xml:space="preserve">          - Hmotnost volného detektoru včetně baterie a bez dodatečného ochranného krytu </t>
  </si>
  <si>
    <t>max. 3,8 kg</t>
  </si>
  <si>
    <t>max. 2 sec</t>
  </si>
  <si>
    <t>Doba potřebná k náhledu snímku při bezdrátovém přenosu</t>
  </si>
  <si>
    <t xml:space="preserve">Doba potřebná k úplnému zobrazení snímku </t>
  </si>
  <si>
    <t>max. 6 sec</t>
  </si>
  <si>
    <t>Úhlopříčka LCD monitoru s minimálně  Full HD rozlišením (1920 x 1080)</t>
  </si>
  <si>
    <t>Plná DICOM 3.0 kompatibilita</t>
  </si>
  <si>
    <t>Z.p.</t>
  </si>
  <si>
    <t>Z.p. - základní požadavek</t>
  </si>
  <si>
    <t>Rozsah volitelného napětí mezi anodou a katodou rentgenové lampy</t>
  </si>
  <si>
    <t xml:space="preserve">          - symetricky stavitelné clony, vždy párově</t>
  </si>
  <si>
    <t xml:space="preserve">          - plně individuální nastavení každé clony</t>
  </si>
  <si>
    <t xml:space="preserve">          - motoricky nebo manuálně stavitelné </t>
  </si>
  <si>
    <t>Rentgenová lampa</t>
  </si>
  <si>
    <t>Kolimátor</t>
  </si>
  <si>
    <t>min. 250°</t>
  </si>
  <si>
    <t>DAP metr</t>
  </si>
  <si>
    <t>Uživatelskérozhraní v českém jazyce</t>
  </si>
  <si>
    <t>min. 21“</t>
  </si>
  <si>
    <t>Kamera umístěná v rámci kolimátoru, určená pro náhled na oblast záznamu snímkování a pro možnost nastavení oblasti snímkování (například dlouhých skládaných snímků) z ovladovny</t>
  </si>
  <si>
    <t>Kolimátor musí mít integrované měření plošné dávky podle platné legislativy - DAP metr (zadavatel nepřipouští externí zařízení), případně systém musí měřit a kalkulovat dávku z hodnot získaných z akvizičního detektoru.</t>
  </si>
  <si>
    <t>Clony (kolimace)</t>
  </si>
  <si>
    <t>LED osvětlení pro kontrolu vyclonění požadované oblasti snímkování</t>
  </si>
  <si>
    <t>Zobrazovací jednotka upevněná na čelní pozici sestavy rentgenky stropního závěsu</t>
  </si>
  <si>
    <t>min. 12"</t>
  </si>
  <si>
    <t xml:space="preserve">          - funkce uvolnění brzd plovoucí desky</t>
  </si>
  <si>
    <t xml:space="preserve">          - funkce pohyb stolu výškově nahoru</t>
  </si>
  <si>
    <t xml:space="preserve">          - funkce pohyb stolu výškově dolu</t>
  </si>
  <si>
    <t>Nožní ovladač pro ovládání stolu</t>
  </si>
  <si>
    <t xml:space="preserve">          - Kvantová účinnost DQE v % @ 0,00 Lp/mm @ RQA 5 IEC 62220</t>
  </si>
  <si>
    <t>Antikolizní systém stropního závěsu pro zajištění bezpečnosti pro autopozicování systému</t>
  </si>
  <si>
    <t>Kompletní deinstalace stávající technologie, včetně její ekologické likvidace a předání protokolu o ekologické likvidaci</t>
  </si>
  <si>
    <t>Související dodávky a instalace</t>
  </si>
  <si>
    <t>min.24 měsíců</t>
  </si>
  <si>
    <t>Intercom pro obousměrnou komunikaci obsluhy a pacienta mezi vyšetřovnou a ovladovnou</t>
  </si>
  <si>
    <t>Dodavatel (účastník):</t>
  </si>
  <si>
    <t>Obchodní firma:</t>
  </si>
  <si>
    <t>Sídlo:</t>
  </si>
  <si>
    <t>Osoba oprávněná jednat:</t>
  </si>
  <si>
    <t>Kontaktní osoba:</t>
  </si>
  <si>
    <t>Název nabízeného zařízení:</t>
  </si>
  <si>
    <t>IČ:</t>
  </si>
  <si>
    <t>Všechny vnější komunikace musí probíhat v šifrovaném protokolu.</t>
  </si>
  <si>
    <t>Logování všech komunikačních přístupů uživatelů k obrazové zdravotnické dokumentaci do centrálního auditního logu</t>
  </si>
  <si>
    <t>Logování všech změn provedených nad daty, která jsou uložena v lokálním uložišti PACS do centrálního auditního logu</t>
  </si>
  <si>
    <t xml:space="preserve">Správa a administrace dodaného řešení lokálního PACS systému bude probíhat v rámci prohlížeče s grafickým rozhraním, kde administrátor systému komfortním intuitivním způsobem bude vytvářet uživatelské role, jejich skupiny včetně jednoduchého přiřazení uživatelů k daným rolím. V rámci nástrojů bude efektivně nastavovat a kontrolovat komunikaci s okolím, bude mít k dispozici nástroje pro řízení workflow vyšetření. </t>
  </si>
  <si>
    <t>Dodavatel dodá další nástroje k technické kontrole provozu systému například hodnocení odesílaných dat, efektivní řešení chyb v komunikaci, kontroly velikosti souborů a objemu obrazové dokumentace atd.</t>
  </si>
  <si>
    <t>Sestavení statistických přehledů na denní bázi minimálně v rozsahu:</t>
  </si>
  <si>
    <t>Po uzavření vyšetření, musí PACS systém předat do NIS informace o tom, že vyšetření je hotovo, popis nálezu musí být zařazen do karty pacienta na základě identifikačních znaků žádanky a zároveň přiřazen k odpovídající studii v PACS  ve formátu SR.</t>
  </si>
  <si>
    <t>Poskytované funkce:</t>
  </si>
  <si>
    <t>DICOM Modality Work List "DMWL", realizace požadavku vyšetření</t>
  </si>
  <si>
    <t>Komunikace, distribuce a prohlížení nově vzniklých dat na modalitách:</t>
  </si>
  <si>
    <t>Komunikace budou probíhat v DICOM standardu, včetně DMWL,</t>
  </si>
  <si>
    <t>Modality budou v reálném čase zasílat vzniklou DICOM obrazovou informaci do PACS, včetně doprovodné DICOM dokumentace jako je například DICOM SR,</t>
  </si>
  <si>
    <t>Volitelně můžou modality zasílat vzniklou obrazovou informaci přímo na specializované diagnostické pracovní stanice modalit,</t>
  </si>
  <si>
    <t>Auto-routing k zajištění automatického přeposílání na různé DICOM destinace podle uživatelem definovaných pravidel,</t>
  </si>
  <si>
    <t>Prefetch pro získání starších DICOM dat minulých vyšetření pro diagnostické stanice a prohlížeče,</t>
  </si>
  <si>
    <t>Systém PACS musí podporovat práci s DICOM daty v komprimované i nekomprimované podobě. Pro dlouhodobou archivaci dat musí být využit veřejně dostupný (dokumentovaný) kompresní algoritmus podporující Query/Retrieve a Store pro DICOM snímky v lossy a lossless kompresi pro výrazné zmenšení objemu přenášených dat po datové síti,</t>
  </si>
  <si>
    <t xml:space="preserve">Prohlížení bude zajištěno www DICOM prohlížečem certifikovaným pro náhled klinických lékařů a diagnostiku u radiologických lékařů, </t>
  </si>
  <si>
    <t>Administrace</t>
  </si>
  <si>
    <t>Diagnostický prohlížeč</t>
  </si>
  <si>
    <t>Klinický prohlížeč</t>
  </si>
  <si>
    <t>Požadavky na počty licencí</t>
  </si>
  <si>
    <t>PACS systám</t>
  </si>
  <si>
    <t>jedna licence</t>
  </si>
  <si>
    <t>multilicence (neomezený počet)</t>
  </si>
  <si>
    <r>
      <t>SW pro datové uložiště DICOM obrazových informací "PACS" a prohlížeče ,</t>
    </r>
    <r>
      <rPr>
        <sz val="10"/>
        <color rgb="FF000000"/>
        <rFont val="Arial Narrow"/>
        <family val="2"/>
      </rPr>
      <t xml:space="preserve"> specifikace minimálních požadavků</t>
    </r>
  </si>
  <si>
    <t>PACS</t>
  </si>
  <si>
    <t>Prohlížeč</t>
  </si>
  <si>
    <t>Základní zobrazení</t>
  </si>
  <si>
    <t xml:space="preserve">Podpora DICOM obrazových dat z modalit minimálně v rozsahu US; DX; CR; RF; CT; UZ; MR; NM; PT; XA; MG; BMD; PX; IO; BDUS; XC; GM;  ECG; ES, </t>
  </si>
  <si>
    <t xml:space="preserve">Zobrazení 2D snímků, </t>
  </si>
  <si>
    <t>Reformát MPR, zakřivené MPR, MIP, minIP,</t>
  </si>
  <si>
    <t xml:space="preserve">Možnost rozdělení obrazovky, </t>
  </si>
  <si>
    <t>Možnost vkládání anotací,</t>
  </si>
  <si>
    <t>Podporu manuální a automatické synchronizace snímků, sérií a vyšetření,</t>
  </si>
  <si>
    <t>Vytváření klíčových snímků dle standardu DICOM (Key objects) vč. jejich zobrazení a možnosti uložení jako nové série vyšetření,</t>
  </si>
  <si>
    <t>Možnost porovnání vyšetření různých pacientů,</t>
  </si>
  <si>
    <t xml:space="preserve">Pokročilé měření: </t>
  </si>
  <si>
    <t>Možnost práce s EKG signály generovanými ve formátu DICOM min. v rozsahu:</t>
  </si>
  <si>
    <t>Závěsné (hanging) protokoly – možnost pokročilé definice hanging protokolů a kombinace pravidel pro zobrazení vyšetření. Musí být možné definovat min. rozložení obrazu (rozdělení obrazovky/obrazovek) dle typu vyšetření, počet diagnostických monitorů a nastavení zobrazení na každém z nich vč. nastavení zobrazení na tabletu či telefonu, automatické porovnání aktuálního a předchozích vyšetření, definice nastavení výchozí hodnot jako je např. WL, zoom, nastavení pozice otevření vyšetření, MPR, 3D rekonstrukce, apod. Všechna tato pravidla musí být možné kombinovat,</t>
  </si>
  <si>
    <t>Aby prohlížeč umožnil uživatelské nastavení viditelnosti konkrétních DICOM tagů na obrazovce prohlížeče dle typu modality – musí být možné zobrazit hlavní DICOM tagy,</t>
  </si>
  <si>
    <t>Automatické dočítání otevřených nedokončených/rozpracovaných vyšetření, tzn. při zobrazení vyšetření, které ještě není dokončené, se budou automaticky dotahovat zbývající snímky na pozadí a pro jejich zobrazení nebude nutné znovu načtení vyšetření,</t>
  </si>
  <si>
    <t>Možnost uložení rozpracovaného stavu vyšetření na server pro následné použití (po přihlášení z jiného koncového zařízení, musí být možné zobrazit vyšetření v uloženém rozpracovaném stavu včetně komentářů, měření, rozložené obrazu, W/L apod.),</t>
  </si>
  <si>
    <t>Přehrávání smyček z ultrazvuku, angiografie, laparoskopie apod., možnost nastavení rychlosti přehrávání,</t>
  </si>
  <si>
    <t>Export vyšetření/snímků ve formátu DICOM, MP4, JPG, PNG s možností anonymizace dat pro studie, publikační a prezentační účely,</t>
  </si>
  <si>
    <t>Uložení a obnovení stavu prohlížeče po automatickém odhlášení uživatele,</t>
  </si>
  <si>
    <t xml:space="preserve">          - Denzita,</t>
  </si>
  <si>
    <t xml:space="preserve">          - Pravítko,</t>
  </si>
  <si>
    <t xml:space="preserve">          - Tříbodový úhel,</t>
  </si>
  <si>
    <t xml:space="preserve">          - Zoom,</t>
  </si>
  <si>
    <t xml:space="preserve">          - Posouvání,</t>
  </si>
  <si>
    <t xml:space="preserve">          - Lupu s možností zvětšování po krocích,</t>
  </si>
  <si>
    <t xml:space="preserve">          - Rotaci,</t>
  </si>
  <si>
    <t xml:space="preserve">          - Cobbův úhel,</t>
  </si>
  <si>
    <t xml:space="preserve">          - Zobrazení 12-svodového záznamu,</t>
  </si>
  <si>
    <t xml:space="preserve">          - Možnost zobrazit pouze vybraný svod/vybrané svody,</t>
  </si>
  <si>
    <t xml:space="preserve">          - Možnost daný signál zvětšovat a posouvat v průběhu signálu,</t>
  </si>
  <si>
    <t xml:space="preserve">          - Možnost porovnávat dva a více různých signálů,</t>
  </si>
  <si>
    <t xml:space="preserve">          - Měření amplitud a period,</t>
  </si>
  <si>
    <t xml:space="preserve">          - Tisk signálu v odpovídajícím měřítku včetně cejchu,</t>
  </si>
  <si>
    <t xml:space="preserve">          - Zobrazení základních informací o signálu,</t>
  </si>
  <si>
    <t xml:space="preserve">Základní měření a funkce: </t>
  </si>
  <si>
    <t xml:space="preserve">          - Inverze</t>
  </si>
  <si>
    <t xml:space="preserve">          - Nástroj pro ortopedická měření dolní končetiny HKA, FMA, TMA, JLCA,</t>
  </si>
  <si>
    <t xml:space="preserve">          - Manipulaci s 3D snímky</t>
  </si>
  <si>
    <t>Z.p. - Klin + Diag</t>
  </si>
  <si>
    <t>Z.p. - Klin. + Diag.</t>
  </si>
  <si>
    <t>Z.p. - Diag.</t>
  </si>
  <si>
    <t>Z.p. - Klin. + Diag. - základní požadavek jak pro klinický tak diagnostický prohlížeč</t>
  </si>
  <si>
    <t>Z.p. - Diag. - základní požadavek pouze pro diagnostický prohlížeč</t>
  </si>
  <si>
    <t>„Skiagrafický RTG komplet s přímou digitalizací a PACS systém pro radiodiagnostické pracoviště Nemocnice následné péče Moravská Třebová“</t>
  </si>
  <si>
    <t xml:space="preserve">          - Detektory pro stůl a vertikální stativ jsou obousměrně vzájemně zaměnitelné</t>
  </si>
  <si>
    <t xml:space="preserve">          - vizuální kontrolu pacienta, pohnutí vzhledem k nastavené pozici pro snímkování,</t>
  </si>
  <si>
    <t xml:space="preserve">          - nastavení rozsahu snímkování dlouhých snímků přímo z akviziční stanice, </t>
  </si>
  <si>
    <t>Hlavní komponenty nabízeného RTG systému</t>
  </si>
  <si>
    <t>Stůl</t>
  </si>
  <si>
    <t>Vertigraf</t>
  </si>
  <si>
    <t>Rentgenový zářič</t>
  </si>
  <si>
    <t>Akviziční detektor stolu</t>
  </si>
  <si>
    <t>Akviziční detektor vertigrafu</t>
  </si>
  <si>
    <t xml:space="preserve">Akviziční stanice </t>
  </si>
  <si>
    <t>Postprocessingový SW</t>
  </si>
  <si>
    <t>Název položky</t>
  </si>
  <si>
    <t>Model</t>
  </si>
  <si>
    <t>Výrobce</t>
  </si>
  <si>
    <t>VF generátor</t>
  </si>
  <si>
    <t xml:space="preserve">          - RediMed instalace na HW prostředky nemocnice VMwaere</t>
  </si>
  <si>
    <t xml:space="preserve">          - e-PACS instalace na HW prostředky nemocnice Vmwaere</t>
  </si>
  <si>
    <t xml:space="preserve">          - Na základě rozhodnutí lékaře radiologa musí být možnost uložit obdržená data ze systémů ReDiMed a e-PACS na lokální PACS,</t>
  </si>
  <si>
    <t>dvě licence</t>
  </si>
  <si>
    <t>Instalace aplikací PACS systému a SW infrastruktury bude realízována na současnou serverovou a diskovou HW a SW platformu nemocnice, pod virtualizačním prostředím VMware.</t>
  </si>
  <si>
    <t>logování všech komunikačních přístupů uživatelů k obrazové zdravotnické dokumentaci do centrálního auditního logu</t>
  </si>
  <si>
    <t>Ukládání obrazových dat v DICOM formátu a struktuře,  v lokálním uložišti RAID nemocnice,</t>
  </si>
  <si>
    <t>Vyhledávání a opětovné načtení DICOM dokumentace v lokálním archivu,</t>
  </si>
  <si>
    <t>Zpracování dat,</t>
  </si>
  <si>
    <t>Administrace dat,</t>
  </si>
  <si>
    <t xml:space="preserve">Dle administrátorem nastavených oprávnění bude uživatel disponovat právy na využití obrazové dokumentace včetně popisů vyšetření. Uživatelská oprávnění v systému PACS a ověření uživatele musí být možné navazovat na identitní systémy nemocnice (využití AD), pro zachování komfortního přístupu uživatelů k datům.. </t>
  </si>
  <si>
    <t xml:space="preserve">          - celkový a denní počet uložených studií,</t>
  </si>
  <si>
    <t xml:space="preserve">          - informace o stavu důležitých služeb, jako je například průběh archivace studií,</t>
  </si>
  <si>
    <t xml:space="preserve">          - informace o stavu systému,</t>
  </si>
  <si>
    <t xml:space="preserve">          - celkový a denní přírůstek obrazových dat,</t>
  </si>
  <si>
    <t xml:space="preserve">          - Správa DICOM vyšetření (opravy, rozdělování, slučování, a pod.) bude probíhat prostřednictvím lokálního PACS systému,</t>
  </si>
  <si>
    <t>Dodávka a integrace prostředků komunikace zravotnických zařízení:</t>
  </si>
  <si>
    <t xml:space="preserve">Zobrazení 3D snímků, </t>
  </si>
  <si>
    <t xml:space="preserve">          - Manipulaci s dvourozměrnými snímky</t>
  </si>
  <si>
    <t xml:space="preserve">          - Zobrazení statistiky v ROI ( Max, Průměr)</t>
  </si>
  <si>
    <t xml:space="preserve">          - ROI (Elipsu, Kruh, Čtverec, Obdélník, Mnohoúhelník, Obrys)</t>
  </si>
  <si>
    <t>Motorizované přídavné Cu filtry automaticky nastavitelné dle anatomických předvoleb v rozsahu min. 0,1 – 0,3 mm, nebo ekv. kombinace Al/Cu filtr</t>
  </si>
  <si>
    <t>Ruční ovládání pohybů stropního závěsu ve všech osách s podporou mikromotorů,</t>
  </si>
  <si>
    <t>min. ±130°</t>
  </si>
  <si>
    <t xml:space="preserve">Hrizontální pohyb desky stolu v podélné ose v obou směrech od centrální polohy </t>
  </si>
  <si>
    <t xml:space="preserve"> min. ±12 cm</t>
  </si>
  <si>
    <t>Systém automatického snímkování a automatického skládání více snímků, s možností manuální korekce skládání snímků pro vytvoření snímku dlouhých struktur, např. celé páteře, dolních končetin (stitching)</t>
  </si>
  <si>
    <t>min. 1500mm</t>
  </si>
  <si>
    <t>Zajištění motorického i manuálního pohybu receptoru vertigrafu ve směru svislém - nahoru, dolů v rozsahu</t>
  </si>
  <si>
    <t xml:space="preserve">Rozsah naklápění aktivní plochy receptoru obrazu s automatickou aretací v libovolném úhlu </t>
  </si>
  <si>
    <t>Možnost natočení detektoru na vertigrafu pro úhlopříčné snímkování ( kolem osy kolmé na střed aktivní plochy detektoru )</t>
  </si>
  <si>
    <t>min. 0° až 45°</t>
  </si>
  <si>
    <t xml:space="preserve">          - Rozměry aktivní plochy detektoru – stůl i vertigraf</t>
  </si>
  <si>
    <t>1 ks detektor pro stůl</t>
  </si>
  <si>
    <t>1 ks detektor pro vertigraf</t>
  </si>
  <si>
    <t xml:space="preserve">          - Detektory při umístění ve stole a vertikálním stativu jsou aktivně napojeny na kabelové i datové připojení a napájení</t>
  </si>
  <si>
    <t>Akviziční / ovládací stanice</t>
  </si>
  <si>
    <t>Živý obraz pacienta na monitoru akviziční stanice přenášený z kamery umístěné v kolimátoru rentgenové lampy určený pro:</t>
  </si>
  <si>
    <t xml:space="preserve">V případě ukládání dat z modalit se zdrojem ionizujícího záření, musí být uloženy i informace o dávkách, a to v DICOM RDSR, </t>
  </si>
  <si>
    <t>Vyjímatelná protirozptylová mřížka fokusovaná pro vzdálenost v intervalu</t>
  </si>
  <si>
    <t>Vyjímatelná protirozptylová mřížka fokusovaná pro vzdálenost</t>
  </si>
  <si>
    <t>180cm</t>
  </si>
  <si>
    <t>cca. 150cm</t>
  </si>
  <si>
    <t>cca. 110cm</t>
  </si>
  <si>
    <t xml:space="preserve">110cm </t>
  </si>
  <si>
    <t>3Mpix</t>
  </si>
  <si>
    <t>min. 1500:1</t>
  </si>
  <si>
    <t>DP</t>
  </si>
  <si>
    <t>1ks diagnostická stanice - HW</t>
  </si>
  <si>
    <t>min. 30"</t>
  </si>
  <si>
    <t>6Mpix</t>
  </si>
  <si>
    <t>min. 10 minut</t>
  </si>
  <si>
    <t xml:space="preserve">          - diagnostický barevný monitor:</t>
  </si>
  <si>
    <t xml:space="preserve">          - záložní zdroj pro provoz pracovní stanice po dobu</t>
  </si>
  <si>
    <t xml:space="preserve">                    - úhlopříčka</t>
  </si>
  <si>
    <t xml:space="preserve">                    - rozlišení</t>
  </si>
  <si>
    <t xml:space="preserve">                    - kontrast</t>
  </si>
  <si>
    <t xml:space="preserve">                    - vstup videosignálu</t>
  </si>
  <si>
    <t>1920 × 1200</t>
  </si>
  <si>
    <t xml:space="preserve">          - administrativní barevný LCD monitor:</t>
  </si>
  <si>
    <t xml:space="preserve">          - diagnostický barevný LCD monitor:</t>
  </si>
  <si>
    <t>1ks</t>
  </si>
  <si>
    <t>Zajištění připojení skiagrafického systému DR, ultrazvukového přístroje, CR čtečky kazet</t>
  </si>
  <si>
    <t>Komplexní instalace všech částí dodávky včetně jejich konfigurace a uvedení do rutinního provozu.</t>
  </si>
  <si>
    <t>min. 40- až 150 kV</t>
  </si>
  <si>
    <t>Operační systém Windows 11 Pro nebo vyšší</t>
  </si>
  <si>
    <t>Pro privátní ambulance v blízkém regionu, je vypálení DICOM obrazových dat na CD/DVD nosič včetně jednoduchého prohlížeče. Rovněž musí být podporována možnost prostřednictvím klinického www prohlížeče a sdílení vyšetření pomocí šifrovaného odkazu z prohlížeče. Např QRcode, url. Link, možnost nastavení časového omezní a hesla.</t>
  </si>
  <si>
    <t>min. 24"</t>
  </si>
  <si>
    <t xml:space="preserve">Provedení migrace dat stávajícího PACS systému do nového PACS systému </t>
  </si>
  <si>
    <t>min. 55 - 90cm</t>
  </si>
  <si>
    <t xml:space="preserve">Motoricky od země výškově stavitelný stůl v rozsahu </t>
  </si>
  <si>
    <t>Rozsah celkové rotace v úhlu</t>
  </si>
  <si>
    <t xml:space="preserve">          - plochý, barevný, dotykový displej, integrovaný na sestavě kolimátor rentgenka, s úhlopříčkou</t>
  </si>
  <si>
    <t xml:space="preserve">          -  minimálně musí být možno zobrazovat - identifikační údaje pacienta, mAs, kVp, vzdálenost SID, úhel natočení rentgenky</t>
  </si>
  <si>
    <t xml:space="preserve">          -  na této jednotce musí být umožněno provádění změn minimálně u  - mAs, kV</t>
  </si>
  <si>
    <t xml:space="preserve">          -  pro všechna zobrazení musí být zajištěna plně automatická rotace zobrazených informací do standardní polohy čtení,</t>
  </si>
  <si>
    <t xml:space="preserve">          - Ochrana detektorů pro stůl a vertikální stativ proti průniku tekutin při jejich styku s tekutinou</t>
  </si>
  <si>
    <t xml:space="preserve">          - Detektor musí být vybaven čidlem, a to minimálně pro detekcí pádu detektoru - k jednoznačnému určení vzniku poškození</t>
  </si>
  <si>
    <t>Softwarová funkce automatického zvýraznění nízkokontrastních objektů,</t>
  </si>
  <si>
    <t>Automatická centrace vzájemné polohy středu detektoru a osy svazku rentgenové lampy,</t>
  </si>
  <si>
    <t>Plná motorizace pohybů stropního závěsu s automatickým nastavením vzájemných poloh komponent RTG systému (stúl, vertigraf) dle předvolené projekce. Zařízení musí na základě zvolené projekce plně automaticky nastavit všechny své komponenty do poloh odpovídajících dané projekci tak, aby obsluha mohla pokračovat uložením a přesným polohováním pacienta pro danou projekci  (auto-positioning)</t>
  </si>
  <si>
    <t>Virtuální mřížka - zejména využitelná pro dosažení vysoce kvalitních snímků při snímkování na volný detektor, bez použití nasazovací mechanické mřížky k odstranění rozptýleného záření.</t>
  </si>
  <si>
    <t>Automatické přizpůsobení polohy rentgenové lampy k poloze detektoru vertikálního stativu a k poloze detektoru vyšetřovacího stolu. Rentgenová lampa musí v reálném čase následovat při pohybu detektoru tento pohyb, a naopak detektor musí v reálném čase následovat pohyb rentgenové lampy při jejím pohybu. (auto-tracking)</t>
  </si>
  <si>
    <t>Automatické snímky dlouhých kostí – celé dolní končetiny, celá páteř (stůl i vertigraf)</t>
  </si>
  <si>
    <t>Auto Stitching - SW pro plně automatickou akvizici a spojení více snímků do jednoho dlouhého snímku, při snímkování dlouhých kostí pro stůl i vertigraf</t>
  </si>
  <si>
    <t>při instalaci PACS, musí dodavatel zajistit plnohodnotný provoz stávajícího řešní PACS, až do doby uvedení nově dodaného řešení do rutinního provozu</t>
  </si>
  <si>
    <t xml:space="preserve">  ----------</t>
  </si>
  <si>
    <t>Položka</t>
  </si>
  <si>
    <t>2</t>
  </si>
  <si>
    <t>1.1</t>
  </si>
  <si>
    <t>1.2</t>
  </si>
  <si>
    <t>1.3</t>
  </si>
  <si>
    <t>1.4</t>
  </si>
  <si>
    <t>1.5</t>
  </si>
  <si>
    <t>1.6</t>
  </si>
  <si>
    <t>1.7</t>
  </si>
  <si>
    <t>2.1</t>
  </si>
  <si>
    <t>2.2</t>
  </si>
  <si>
    <t>2.3</t>
  </si>
  <si>
    <t>2.4</t>
  </si>
  <si>
    <t>2.5</t>
  </si>
  <si>
    <t>2.6</t>
  </si>
  <si>
    <t>3</t>
  </si>
  <si>
    <t>3.1</t>
  </si>
  <si>
    <t>3.2</t>
  </si>
  <si>
    <t>3.3</t>
  </si>
  <si>
    <t>3.4</t>
  </si>
  <si>
    <t>3.5</t>
  </si>
  <si>
    <t>3.6</t>
  </si>
  <si>
    <t>3.7</t>
  </si>
  <si>
    <t>3.8</t>
  </si>
  <si>
    <t>3.9</t>
  </si>
  <si>
    <t>3.10</t>
  </si>
  <si>
    <t>4</t>
  </si>
  <si>
    <t>4.1</t>
  </si>
  <si>
    <t>4.2</t>
  </si>
  <si>
    <t>4.3</t>
  </si>
  <si>
    <t>4.4</t>
  </si>
  <si>
    <t>4.5</t>
  </si>
  <si>
    <t>4.6</t>
  </si>
  <si>
    <t>4.7</t>
  </si>
  <si>
    <t>4.8</t>
  </si>
  <si>
    <t>4.9</t>
  </si>
  <si>
    <t>4.10</t>
  </si>
  <si>
    <t>4.11</t>
  </si>
  <si>
    <t>4.12</t>
  </si>
  <si>
    <t>4.13</t>
  </si>
  <si>
    <t>4.14</t>
  </si>
  <si>
    <t>4.15</t>
  </si>
  <si>
    <t>4.16</t>
  </si>
  <si>
    <t>4.17</t>
  </si>
  <si>
    <t>4.18</t>
  </si>
  <si>
    <t>5</t>
  </si>
  <si>
    <t>5.1</t>
  </si>
  <si>
    <t>5.2</t>
  </si>
  <si>
    <t>5.3</t>
  </si>
  <si>
    <t>5.4</t>
  </si>
  <si>
    <t>5.5</t>
  </si>
  <si>
    <t>5.6</t>
  </si>
  <si>
    <t>5.7</t>
  </si>
  <si>
    <t>5.8</t>
  </si>
  <si>
    <t>5.9</t>
  </si>
  <si>
    <t>5.10</t>
  </si>
  <si>
    <t>5.11</t>
  </si>
  <si>
    <t>5.12</t>
  </si>
  <si>
    <t>5.13</t>
  </si>
  <si>
    <t>5.14</t>
  </si>
  <si>
    <t>5.15</t>
  </si>
  <si>
    <t>6</t>
  </si>
  <si>
    <t>6.1</t>
  </si>
  <si>
    <t>6.2</t>
  </si>
  <si>
    <t>6.3</t>
  </si>
  <si>
    <t>6.4</t>
  </si>
  <si>
    <t>6.5</t>
  </si>
  <si>
    <t>6.6</t>
  </si>
  <si>
    <t>6.7</t>
  </si>
  <si>
    <t>6.8</t>
  </si>
  <si>
    <t>6.9</t>
  </si>
  <si>
    <t>6.10</t>
  </si>
  <si>
    <t>6.11</t>
  </si>
  <si>
    <t>7</t>
  </si>
  <si>
    <t>7.1</t>
  </si>
  <si>
    <t>7.2</t>
  </si>
  <si>
    <t>7.3</t>
  </si>
  <si>
    <t>7.4</t>
  </si>
  <si>
    <t>7.5</t>
  </si>
  <si>
    <t>7.6</t>
  </si>
  <si>
    <t>7.7</t>
  </si>
  <si>
    <t>7.8</t>
  </si>
  <si>
    <t>7.9</t>
  </si>
  <si>
    <t>7.10</t>
  </si>
  <si>
    <t>7.11</t>
  </si>
  <si>
    <t>7.12</t>
  </si>
  <si>
    <t>7.13</t>
  </si>
  <si>
    <t>7.14</t>
  </si>
  <si>
    <t>7.15</t>
  </si>
  <si>
    <t>7.16</t>
  </si>
  <si>
    <t>8</t>
  </si>
  <si>
    <t>8.1</t>
  </si>
  <si>
    <t>8.2</t>
  </si>
  <si>
    <t>8.3</t>
  </si>
  <si>
    <t>8.4</t>
  </si>
  <si>
    <t>8.5</t>
  </si>
  <si>
    <t>8.6</t>
  </si>
  <si>
    <t>8.7</t>
  </si>
  <si>
    <t>8.8</t>
  </si>
  <si>
    <t>8.9</t>
  </si>
  <si>
    <t>8.10</t>
  </si>
  <si>
    <t>8.11</t>
  </si>
  <si>
    <t>8.12</t>
  </si>
  <si>
    <t>8.13</t>
  </si>
  <si>
    <t>8.14</t>
  </si>
  <si>
    <t>8.15</t>
  </si>
  <si>
    <t>8.16</t>
  </si>
  <si>
    <t>8.17</t>
  </si>
  <si>
    <t>8.18</t>
  </si>
  <si>
    <t>8.19</t>
  </si>
  <si>
    <t>8.20</t>
  </si>
  <si>
    <t>8.21</t>
  </si>
  <si>
    <t>8.22</t>
  </si>
  <si>
    <t>8.23</t>
  </si>
  <si>
    <t>8.24</t>
  </si>
  <si>
    <t>8.25</t>
  </si>
  <si>
    <t>9</t>
  </si>
  <si>
    <t>9.1</t>
  </si>
  <si>
    <t>9.2</t>
  </si>
  <si>
    <t>9.3</t>
  </si>
  <si>
    <t>9.4</t>
  </si>
  <si>
    <t>9.5</t>
  </si>
  <si>
    <t>9.6</t>
  </si>
  <si>
    <t>9.7</t>
  </si>
  <si>
    <t>9.8</t>
  </si>
  <si>
    <t>10</t>
  </si>
  <si>
    <t>10.1</t>
  </si>
  <si>
    <t>10.2</t>
  </si>
  <si>
    <t>10.3</t>
  </si>
  <si>
    <t>11</t>
  </si>
  <si>
    <t>11.1</t>
  </si>
  <si>
    <t>11.2</t>
  </si>
  <si>
    <t>11.3</t>
  </si>
  <si>
    <r>
      <rPr>
        <b/>
        <sz val="10"/>
        <color rgb="FF222222"/>
        <rFont val="Arial Narrow"/>
        <family val="2"/>
      </rPr>
      <t xml:space="preserve">Originální produktová data (datasheet) </t>
    </r>
    <r>
      <rPr>
        <sz val="10"/>
        <color rgb="FF222222"/>
        <rFont val="Arial Narrow"/>
        <family val="2"/>
      </rPr>
      <t>- nedílnou a podmínečnou součástí nabídky budou originální produktová data výrobce v anglickém jazyce s českým překladem, umožňující ověřit splnění všech technických parametrů uvedené v Zadávací dokumentaci</t>
    </r>
  </si>
  <si>
    <r>
      <rPr>
        <b/>
        <sz val="10"/>
        <color rgb="FF222222"/>
        <rFont val="Arial Narrow"/>
        <family val="2"/>
      </rPr>
      <t>Prohlášení o shodě</t>
    </r>
    <r>
      <rPr>
        <sz val="10"/>
        <color rgb="FF222222"/>
        <rFont val="Arial Narrow"/>
        <family val="2"/>
      </rPr>
      <t xml:space="preserve"> - nedílnou a podmínečnou součástí nabídky bude prohlášení o shodě výrobce na nabízený kompletní RTG systém jako celek včetně přílohy obsahující kompatibilní komponenty a příslušenství, zejména digitální detektory. V případě kompletace samostatných komponent bude součástí nabídky také prohlášení o shodě výrobců jednotlivých komponent, zejména rentgenového zářiče a lampy, digitálních detektorů a akvizičního a postprocesingového software.</t>
    </r>
  </si>
  <si>
    <r>
      <rPr>
        <b/>
        <sz val="10"/>
        <color rgb="FF222222"/>
        <rFont val="Arial Narrow"/>
        <family val="2"/>
      </rPr>
      <t>Přesné uvedení hlavních komponent nabízeného RTG systému</t>
    </r>
    <r>
      <rPr>
        <sz val="10"/>
        <color rgb="FF222222"/>
        <rFont val="Arial Narrow"/>
        <family val="2"/>
      </rPr>
      <t xml:space="preserve"> - v nabídce bude u hlavních komponent jednoznačně uveden model a výrobce a to minimálně u rentgenového zářiče, generátor, digitálních detektorů a akvizičního a postprocesingového software. Bude deklarováno v níže uvedené tabulce.</t>
    </r>
  </si>
  <si>
    <t>11.4</t>
  </si>
  <si>
    <t>11.5</t>
  </si>
  <si>
    <t>11.6</t>
  </si>
  <si>
    <t>11.7</t>
  </si>
  <si>
    <t>11.8</t>
  </si>
  <si>
    <t>12</t>
  </si>
  <si>
    <t>12.1</t>
  </si>
  <si>
    <t>12.2</t>
  </si>
  <si>
    <t>12.3</t>
  </si>
  <si>
    <t>12.4</t>
  </si>
  <si>
    <t>12.5</t>
  </si>
  <si>
    <t>13</t>
  </si>
  <si>
    <t>14</t>
  </si>
  <si>
    <t>14.1</t>
  </si>
  <si>
    <t>14.2</t>
  </si>
  <si>
    <t>14.3</t>
  </si>
  <si>
    <t>15</t>
  </si>
  <si>
    <t>15.1</t>
  </si>
  <si>
    <t>15.2</t>
  </si>
  <si>
    <t>15.3</t>
  </si>
  <si>
    <t>15.4</t>
  </si>
  <si>
    <t>15.5</t>
  </si>
  <si>
    <t>15.6</t>
  </si>
  <si>
    <t>15.7</t>
  </si>
  <si>
    <t>15.8</t>
  </si>
  <si>
    <t>15.9</t>
  </si>
  <si>
    <t>15.10</t>
  </si>
  <si>
    <t>15.11</t>
  </si>
  <si>
    <t>15.12</t>
  </si>
  <si>
    <t>15.13</t>
  </si>
  <si>
    <t>15.14</t>
  </si>
  <si>
    <t>15.15</t>
  </si>
  <si>
    <t>15.16</t>
  </si>
  <si>
    <t>15.17</t>
  </si>
  <si>
    <t>15.18</t>
  </si>
  <si>
    <t>15.19</t>
  </si>
  <si>
    <t>15.20</t>
  </si>
  <si>
    <t>15.21</t>
  </si>
  <si>
    <t>15.22</t>
  </si>
  <si>
    <t>15.23</t>
  </si>
  <si>
    <t>15.24</t>
  </si>
  <si>
    <t>15.25</t>
  </si>
  <si>
    <t>15.26</t>
  </si>
  <si>
    <t>15.27</t>
  </si>
  <si>
    <t>15.28</t>
  </si>
  <si>
    <t>15.29</t>
  </si>
  <si>
    <t>15.30</t>
  </si>
  <si>
    <t>15.31</t>
  </si>
  <si>
    <t>15.32</t>
  </si>
  <si>
    <t>15.33</t>
  </si>
  <si>
    <t>15.34</t>
  </si>
  <si>
    <t>15.35</t>
  </si>
  <si>
    <t>15.36</t>
  </si>
  <si>
    <t>15.37</t>
  </si>
  <si>
    <t>15.38</t>
  </si>
  <si>
    <t>15.39</t>
  </si>
  <si>
    <t>16</t>
  </si>
  <si>
    <t>16.1</t>
  </si>
  <si>
    <t>16.2</t>
  </si>
  <si>
    <t>16.3</t>
  </si>
  <si>
    <t>16.4</t>
  </si>
  <si>
    <t>16.5</t>
  </si>
  <si>
    <t>16.6</t>
  </si>
  <si>
    <t>16.7</t>
  </si>
  <si>
    <t>16.8</t>
  </si>
  <si>
    <t>16.9</t>
  </si>
  <si>
    <t>16.10</t>
  </si>
  <si>
    <t>16.11</t>
  </si>
  <si>
    <t>16.12</t>
  </si>
  <si>
    <t>16.13</t>
  </si>
  <si>
    <t>16.14</t>
  </si>
  <si>
    <t>16.15</t>
  </si>
  <si>
    <t>16.16</t>
  </si>
  <si>
    <t>16.17</t>
  </si>
  <si>
    <t>16.18</t>
  </si>
  <si>
    <t>16.19</t>
  </si>
  <si>
    <t>16.20</t>
  </si>
  <si>
    <t>16.21</t>
  </si>
  <si>
    <t>16.22</t>
  </si>
  <si>
    <t>16.23</t>
  </si>
  <si>
    <t>16.24</t>
  </si>
  <si>
    <t>16.25</t>
  </si>
  <si>
    <t>16.26</t>
  </si>
  <si>
    <t>16.27</t>
  </si>
  <si>
    <t>16.28</t>
  </si>
  <si>
    <t>16.29</t>
  </si>
  <si>
    <t>16.30</t>
  </si>
  <si>
    <t>16.31</t>
  </si>
  <si>
    <t>16.32</t>
  </si>
  <si>
    <t>16.33</t>
  </si>
  <si>
    <t>16.34</t>
  </si>
  <si>
    <t>16.35</t>
  </si>
  <si>
    <t>16.36</t>
  </si>
  <si>
    <t>16.37</t>
  </si>
  <si>
    <t>16.38</t>
  </si>
  <si>
    <t>16.39</t>
  </si>
  <si>
    <t>16.40</t>
  </si>
  <si>
    <t>16.41</t>
  </si>
  <si>
    <t>16.42</t>
  </si>
  <si>
    <t>17</t>
  </si>
  <si>
    <t>17.1</t>
  </si>
  <si>
    <t>17.2</t>
  </si>
  <si>
    <t>17.3</t>
  </si>
  <si>
    <t>17.4</t>
  </si>
  <si>
    <t xml:space="preserve">Součástí VZ jsou rovněž položky - dodávka systému pro ukládání DICOM dat / jejich vyhodnocení a prohlížení,  stavební úpravy v prostorách realizace zakázky nutné k instalaci, demontáž a ekologická likvidace stávajícího RTG zařízení. </t>
  </si>
  <si>
    <t>Pro synchronizaci pacientských údajů a požadavků, bude pro PACS nemocnice nadřazen současný NIS (STAPRO FONS Enterprise). Prostřednictvím přímé komunikace s NIS budou řešeny veškeré vznikající požadavky (žádanky) na vyšetření, včetně případné zpětné vazby z PACS, komunikace mezi systémem NIS a systémem PACS, bude realizována prostřednictvím standardů pro přenos klinických a administrativních dat mezi softwarovými aplikacemi HL7. Na základě přijaté komunikace HL7, systém PACS sestaví příslušné požadavky pro jednotlivé modality ve standardu DMWL a zajistí distribuci v DICOM prostředí,</t>
  </si>
  <si>
    <t>17.5</t>
  </si>
  <si>
    <t>17.6</t>
  </si>
  <si>
    <t>17.7</t>
  </si>
  <si>
    <t>17.8</t>
  </si>
  <si>
    <t>17.9</t>
  </si>
  <si>
    <t>17.10</t>
  </si>
  <si>
    <t>17.11</t>
  </si>
  <si>
    <t>18</t>
  </si>
  <si>
    <t>18.1</t>
  </si>
  <si>
    <t>18.2</t>
  </si>
  <si>
    <t>18.3</t>
  </si>
  <si>
    <t>18.4</t>
  </si>
  <si>
    <t>18.5</t>
  </si>
  <si>
    <t>18.6</t>
  </si>
  <si>
    <t>19</t>
  </si>
  <si>
    <t>19.1</t>
  </si>
  <si>
    <t>19.2</t>
  </si>
  <si>
    <t>19.3</t>
  </si>
  <si>
    <t>Hodnocený parametr</t>
  </si>
  <si>
    <t>Naklápění receptoru obrazu musí být jak motorické tak i manuální</t>
  </si>
  <si>
    <t>Bezdrátový dálkový ovladač, k ovládání minimálně: pohybu stropního závěsu v osách x;y;z, pohybu rentgenové lampy nahoru ; dolu, výškové nastavení stolu, výškové nastavení detektoru vertigrafu, náklon detektoru vertigrafu, centrace detektoru, předprogramované polohy pro snímkování minimálně 5</t>
  </si>
  <si>
    <t>Virtuální dálkové ovládání: zobrazení bezdrátového dálkovího ovladače (identický jako fyzický bezdrátový ovladač) na monitoru akviziční stanice a možnost výběrem příslušných tlačítel na monitoru zvolit příslušnou funkci odpovídající fyzickému bezdrátovému ovladači.</t>
  </si>
  <si>
    <t>Laserové zaměření pro polohování pacienta</t>
  </si>
  <si>
    <t>Antikolizní systém stolu, zajišťující bezpečnost při sjíždění stolu dolů, aby nedošlo ke kontaktu s objekty pod stolem,</t>
  </si>
  <si>
    <t>bez přímého kontaktu s překážkou (hodnoceno)</t>
  </si>
  <si>
    <t>( hodnoceno )</t>
  </si>
  <si>
    <t xml:space="preserve"> min. 75% ( hodnoceno )</t>
  </si>
  <si>
    <t>bez přímého kontaktu s překážkou ( hodnoceno )</t>
  </si>
  <si>
    <t>4.19</t>
  </si>
  <si>
    <t>5.16</t>
  </si>
  <si>
    <t>8.26</t>
  </si>
  <si>
    <t>8.27</t>
  </si>
  <si>
    <t>( hodnoceno ) - parametr který bude hodnocen v rámci hodnocení nabídek</t>
  </si>
  <si>
    <t>ano/ne</t>
  </si>
  <si>
    <t>%</t>
  </si>
  <si>
    <t>Kvantová účinnost DQE v % @ 0,00 Lp/mm @ RQA 5 IEC 62220</t>
  </si>
  <si>
    <t>Váha</t>
  </si>
  <si>
    <t>Jednotka</t>
  </si>
  <si>
    <t>Kč</t>
  </si>
  <si>
    <t>#</t>
  </si>
  <si>
    <t>Varianta hodnocení cana a technické parametry jako celek</t>
  </si>
  <si>
    <t>Příloha č. 1 smlouvy - Technická specifikace</t>
  </si>
  <si>
    <r>
      <rPr>
        <b/>
        <sz val="10"/>
        <color rgb="FF222222"/>
        <rFont val="Arial Narrow"/>
        <family val="2"/>
      </rPr>
      <t>Návod k obsluze</t>
    </r>
    <r>
      <rPr>
        <sz val="10"/>
        <color rgb="FF222222"/>
        <rFont val="Arial Narrow"/>
        <family val="2"/>
      </rPr>
      <t xml:space="preserve"> - nedílnou a podmínečnou součástí nabídky bude aktuální a kompletní (nezkrácený) návod k obsluze v anglickém i českém jazyce, obojí ve verzi autorizovanou výrobcem (nikoli překlad od distributora).</t>
    </r>
  </si>
  <si>
    <t>Pokyny pro vyplnění:</t>
  </si>
  <si>
    <t>3. Účastník zadávacího řízení do předloženého formuláře u údajů, u nichž je stanovena minimální nebo maximální požadovaná hodnota číselně, doplní do druhého sloupce konkrétní číselnou hodnotu, kterou dosahuje jím nabízené zařízení (nedodržení stanoveného maxima či nesplnění požadovaného minima znamená nesplnění zadávacích podmínek).</t>
  </si>
  <si>
    <t>2. Účastník zadávacího řízení do předloženého formuláře u údajů, kde je minimální hodnota stanovena na "Z.p / Z.p. - Diag. / Z.p. - Klin. + Dia / případně jiným obdobným způsobem", doplní ANO-NE, podle vlastností a funkcí nabízeného zařízení (hodnota NE znamená nesplnění požadované vlastnosti zařízení a znamená nesplnění zadávacích podmínek).</t>
  </si>
  <si>
    <t xml:space="preserve">Úhlová korekce odklonu centrálního rtg. paprsku definovaná v položce 4.9; 4.10 a 4.11 je realizována jak v podélném tak i příčném směru akviziční plochy detektoru. </t>
  </si>
  <si>
    <r>
      <t xml:space="preserve">Funkce Autotracking ve vertikálním i horizontálním směru dle definice položka </t>
    </r>
    <r>
      <rPr>
        <b/>
        <sz val="10"/>
        <rFont val="Arial Narrow"/>
        <family val="2"/>
      </rPr>
      <t>4.5</t>
    </r>
  </si>
  <si>
    <r>
      <t xml:space="preserve">          - Detektor při volném snímkování předává akvizičnímu systému informace o svém úhlovém odklonu od kolmé osy rentgenového paprsku k frontální rovině, pro možnost provedení korekce kolmosti detektoru a rentgenového paprsku. Informace o odklonu musí být zobrazena minimálně na zobrazovací jednotce položka</t>
    </r>
    <r>
      <rPr>
        <b/>
        <sz val="10"/>
        <rFont val="Arial Narrow"/>
        <family val="2"/>
      </rPr>
      <t xml:space="preserve"> 4.14 až4.18 </t>
    </r>
  </si>
  <si>
    <t>účastníkem nabízená hodnota plnění</t>
  </si>
  <si>
    <t xml:space="preserve">1. Účastník zadávacího řízení je povinen vyplnit všechna pole ve sloupci D "účastníkem nabízená hodnota plnění". </t>
  </si>
  <si>
    <t>Instruktáž/proškolení zdravotnického personálu a pracovníka odboru obslužných klinických činností kupujícího (dle § 40 a 41 zákona č. 375/2022 Sb., o zdravotnických prostředcích a o změně zákona č. 634/2004 Sb., o správních poplatcích, ve znění pozdějších předpisů) včetně vystavení protokolu o instruktáži/proškolení.</t>
  </si>
  <si>
    <t>Součástí dodávky musí být doklady, které jsou potřebné pro používání předmětu plnění (event., které jsou kupujícím požadovány pro připojení do IT infrastruktury, NIS, PACS apod.) a které osvědčují technické požadavky na zdravotnické prostředky, dle zákona 375/2022 Sb., v případě zařízení se zdroji ion. záření i dokumentaci dle zákona č. 263/2016 Sb., atomový zákon ve znění pozdějších předpisů a prováděcích předpisů, zejména vyhlášky č. 422/2016 Sb., o radiační ochraně a zabezpečení radionuklidového zdroje ve znění pozdějších předpisů.</t>
  </si>
  <si>
    <t>Akviziční SW</t>
  </si>
  <si>
    <t>min. 60 měsíců</t>
  </si>
  <si>
    <t>18.7</t>
  </si>
  <si>
    <t>Veškeré požadavky uvedené v technické specifikaci jsou stanoveny jako minimální. Zařízení nabízené dodavatelem musí vymezené parametry splňovat nebo může vykazovat parametry lepší. Zadavatel u jednotlivých požadavků současně umožňuje nabídnout i jiné, rovnocenné nebo lepší řešení než to, které je uvedeno v technické specifikaci. Prokázání, že se o takové řešení jedná, leží plně na dodavateli, a to již v jeho nabídce.</t>
  </si>
  <si>
    <t>1ks mobilní diagnostická stanice - HW</t>
  </si>
  <si>
    <t xml:space="preserve">          - PC v konfiguraci minimálně: CPU 8core, 16GBram, disk min. 512GB SSD, grafická karta určená pro diagnostiku, Windows 11Pro</t>
  </si>
  <si>
    <t xml:space="preserve">          - Notebook v konfiguraci minimálně: 15“, CPU 8core, 16GB ram, disk min. 512GB, SSD, Windows 11Pro, grafická karta kompatibilní se zobrazením na diagnostickém monitoru</t>
  </si>
  <si>
    <t>16.43</t>
  </si>
  <si>
    <t>min. 36 měsíců</t>
  </si>
  <si>
    <t>min. 21,3"</t>
  </si>
  <si>
    <t>Při snímkování na volný detektor musí být zajištěna funkce - automatické nastavení korekce odklonu centrálního rtg. paprsku rentgenové lampy (položka 4.9) tak, aby centrální rtg. paprsek směřoval kolmo k rovině volného receptoru obrazu. (Plně automatické provedení korekce úhlové odchylky centrálního paprsku, je provedeno plně automaticky na základě pokynu operátora, udáním příslušné volby na přístroji. Odchylka bude korigována na 0, plně automaticky.)</t>
  </si>
  <si>
    <t>Při snímkování na volný detektor musí být zajištěna komunikace detektoru s akvizičním počítačem, která zajišťuje přenos informace o úhlovém odklonu centrálního rtg. paprsku rentgenové lampy od kolmé osy aktivní plochy detektoru. Hodnoty musí být zobrazeny na zobrazovací jednotce integrované na stropním závěsu  položka 4.14 až 4.18.</t>
  </si>
  <si>
    <t>Při snímkování na volný detektor musí být umožněno, manuální nastavení korekce úhlového odklonu centrálního rtg. paprsku rentgenové lampy (položka 4.9) tak, aby centrální rtg. paprsek směřoval kolmo k akviziční rovině volného receptoru obrazu. Při provádění manuální korekce úhlové odchylky centrálního paprsku, musí být informace o úhlové odchylce předávána z detektoru v reálném čase, a musí být rovněž v reálném čase zobrazena na zobrazovací jednotce položka 4.14 až 4.18, a to po celou dobu provádění této úhlové korekce.</t>
  </si>
  <si>
    <t>K.1</t>
  </si>
  <si>
    <t>Hodnota, nebo plnění daného parametru</t>
  </si>
  <si>
    <t>Účastník vyplní v poli "Hodnota, nebo plnění daného parametru" příslušného hodnotícího parametru nabízenou číselnou hodnotu u položek K.1 a K.5, u položek K.2, K.3, K.4, K.6, vyplní příznak splnění/nesplnění parametru uvedením textu ano jako příznak splnění daného hodnotícího parametru případně ne jako příznak nesplnění daného parametru.</t>
  </si>
  <si>
    <r>
      <rPr>
        <b/>
        <sz val="10"/>
        <color theme="1"/>
        <rFont val="Arial Narrow"/>
        <family val="2"/>
      </rPr>
      <t>K.2</t>
    </r>
    <r>
      <rPr>
        <sz val="10"/>
        <color theme="1"/>
        <rFont val="Arial Narrow"/>
        <family val="2"/>
      </rPr>
      <t xml:space="preserve">
(4.12)</t>
    </r>
  </si>
  <si>
    <r>
      <rPr>
        <b/>
        <sz val="10"/>
        <color theme="1"/>
        <rFont val="Arial Narrow"/>
        <family val="2"/>
      </rPr>
      <t>K.3</t>
    </r>
    <r>
      <rPr>
        <sz val="10"/>
        <color theme="1"/>
        <rFont val="Arial Narrow"/>
        <family val="2"/>
      </rPr>
      <t xml:space="preserve">
(4.13)</t>
    </r>
  </si>
  <si>
    <r>
      <rPr>
        <b/>
        <sz val="10"/>
        <color theme="1"/>
        <rFont val="Arial Narrow"/>
        <family val="2"/>
      </rPr>
      <t>K.4</t>
    </r>
    <r>
      <rPr>
        <sz val="10"/>
        <color theme="1"/>
        <rFont val="Arial Narrow"/>
        <family val="2"/>
      </rPr>
      <t xml:space="preserve">
(5.3)</t>
    </r>
  </si>
  <si>
    <r>
      <rPr>
        <b/>
        <sz val="10"/>
        <color theme="1"/>
        <rFont val="Arial Narrow"/>
        <family val="2"/>
      </rPr>
      <t>K.5</t>
    </r>
    <r>
      <rPr>
        <sz val="10"/>
        <color theme="1"/>
        <rFont val="Arial Narrow"/>
        <family val="2"/>
      </rPr>
      <t xml:space="preserve">
(7.7)</t>
    </r>
  </si>
  <si>
    <r>
      <rPr>
        <b/>
        <sz val="10"/>
        <color theme="1"/>
        <rFont val="Arial Narrow"/>
        <family val="2"/>
      </rPr>
      <t>K.6</t>
    </r>
    <r>
      <rPr>
        <sz val="10"/>
        <color theme="1"/>
        <rFont val="Arial Narrow"/>
        <family val="2"/>
      </rPr>
      <t xml:space="preserve">
(8.4)</t>
    </r>
  </si>
  <si>
    <t>Způsob hodnocení jednotlivých kritérií</t>
  </si>
  <si>
    <t>Prohlašuji, jako účastník zadávacího řízení, že všechny výše uvedené parametry jsou pravdivé a odpovídají skutečnostem uvedených v technických listech výrobce k nabízenému předmětu plnění.</t>
  </si>
  <si>
    <t>V ……………………………………….. dne ……………………………….</t>
  </si>
  <si>
    <t>…………………………………………………………..</t>
  </si>
  <si>
    <t xml:space="preserve">podpis účastníka zadávacího řízení </t>
  </si>
  <si>
    <t>Účastník:</t>
  </si>
  <si>
    <t>jméno, příjmení, titul:</t>
  </si>
  <si>
    <t>funkce:</t>
  </si>
  <si>
    <t>Celková nabídková  cena "součet ceny za zařízení definované v příloze č. 1 smlouvy - Technická specifikace a ceny za plný pozáruční servis na dobu 72 měsíců".</t>
  </si>
  <si>
    <t>Aplikační SW, to je PACSové SW řešení a jeho moduly, rovněž aplikační SW pro diagnostické a klinické prohlížeče, musí být certifikovány  jako zdravotnický prostředek třídy IIb.</t>
  </si>
  <si>
    <t>10.4</t>
  </si>
  <si>
    <t>72 měsíců</t>
  </si>
  <si>
    <t xml:space="preserve">Obměna stávajícího skiagrafického systému se stářím více než 20 let, za moderní diagnostický DR skiagrafický systém, podporující současné skiagrafické snímkovací postupy.Požadujeme zařízení vysoké kvalitativní a výkonnostní třídy pro přímou digitální skiagrafii, se stropním závěsem pro RTG zářič a dvěma plochými detektory, vertigrafem a stacionárním stolem. Určeno pro snímkování stojících, sedících, ležících pacientů a volné snímkování ovládané z akviziční pracovní stanice. Zařízení musí vyhovět potřebám moderní skiagrafie na vysoké úrovni pro potřeby zajištění péče pro Moravskotřebovsko a okolí, pro ambulance chirurgie, ortopedie, plicní, ORL, interních a další. Požadujeme maximální možnou míru automatizace činností a zajištění nejvyšší možné radiační ochrany pacienta i personálu. Zařízení musí umožnit zhotovení veškerých standardních projekcí vertikálními, horizontálními i šikmými chody paprsku. Musí rovněž umožňovat snímkování pacienta přímo na mobilním lůžku. </t>
  </si>
  <si>
    <t>Způsob hodnocení je uveden ve Svazku 1 zadávací dokumentace.</t>
  </si>
  <si>
    <t>4. Účastník zadávacího řízení do předloženého formuláře u hodnocených údajů doplní konkrétní hodnotu nabízeného přístroje dle záložky "Hodnocení", která musí být rovněž vyplněna.</t>
  </si>
  <si>
    <r>
      <rPr>
        <u/>
        <sz val="10"/>
        <color theme="1"/>
        <rFont val="Arial Narrow"/>
        <family val="2"/>
      </rPr>
      <t xml:space="preserve">Na skiagrafický komplet položky 1 až 10.2 je minimální požadovaná záruční doba plného servisu (vč. detektoru, všech baterií, rentgenky, bez omezení) v délce: </t>
    </r>
    <r>
      <rPr>
        <sz val="10"/>
        <color theme="1"/>
        <rFont val="Arial Narrow"/>
        <family val="2"/>
      </rPr>
      <t xml:space="preserve">
(po dobu záruční doby pro skiagrafický komplet bude - bezplatné provedení bezpečnostně technických kontrol, el.  revizí, zkoušek dlouhodobé stability, veškerých zákonem předepsaných kontrol, veškerých výrobcem předepsaných kontrol, servisní podpora, součástí je dodávka techniky, její instalace, uvedení do provozu, školení, servis, dodání dokumentace)</t>
    </r>
  </si>
  <si>
    <r>
      <rPr>
        <u/>
        <sz val="10"/>
        <color theme="1"/>
        <rFont val="Arial Narrow"/>
        <family val="2"/>
      </rPr>
      <t xml:space="preserve">Na skiagrafický komplet položky 1 až 10.2 zadavatel požaduje plný pozáruční servis (vč. detektoru, všech baterií, rentgenky, bez omezení) v délce: </t>
    </r>
    <r>
      <rPr>
        <sz val="10"/>
        <color theme="1"/>
        <rFont val="Arial Narrow"/>
        <family val="2"/>
      </rPr>
      <t xml:space="preserve">
(po dobu poskytování plného pozáručního servisu pro skiagrafický komplet bude - bezplatné provádění: bezpečnostně technických kontrol, el.revizí, zkoušek dlouhodobé stability, veškerých zákonem předepsaných kontrol, veškerých výrobcem předepsaných kontrol, servisní podpora, servis, školení)</t>
    </r>
  </si>
  <si>
    <t>V rámci optimalizace nákladů spojených s obnovou pracoviště je možné využít stávající instalované technologie vč. rozvodů energií (pokud účastník využije stávající vybavení, budou se na něj vztahovat záruční podmínky jako na zařízení nové, a to v plném rozsahu). Výkresová příloha č.1, Výkresová příloha č.2, Výkresová příloha č.3, Foto příloha č.1, Foto příloha č.2</t>
  </si>
  <si>
    <t>Pracoviště vyšetřovny a ovladovny musí dodavatel přístroje upravit na své náklady tak, aby svými parametry vyhovovalo požadavkům pro instalaci a provoz nabízeného přístrojového vybavení. Výkresová příloha č.1, Výkresová příloha č.2, Výkresová příloha č.3, Foto příloha č.1, Foto příloha č.2</t>
  </si>
  <si>
    <t>Součástí předložené nabídky musí být technický výkres umístění dodávané technologie na pracovišti včetně jeho podrobného popisu, návrh provedení stavebních úprav pro instalaci přístroje a příslušných technologií, instalace elektrického rozvaděče včetně silového přívodu napájení přístroje a příslušných technologií, kabelových kanálů, kotvících komponent, dodávka UPS, dodávka a instalace klimatizačních jednotek v případě potřeby zajištění provozních podmínek přístroje a příslušných technologií). Součástí úprav pracoviště musí být také kompletní výměna podlahové krytiny ve vyšetřovně a v ovladovně a čekárně. Dále součástí úprav pracoviště musí být výměna stropního podhledu s ohledem na předpokládané úpravy a instalace nosných konstrukcí např. monitorů nebo jiných komponent dodávané technologie. Výkresová příloha č.1, Výkresová příloha č.2, Výkresová příloha č.3, Foto příloha č.1, Foto příloha č.2</t>
  </si>
  <si>
    <r>
      <rPr>
        <u/>
        <sz val="10"/>
        <color theme="1"/>
        <rFont val="Arial Narrow"/>
        <family val="2"/>
      </rPr>
      <t>Na SW položky 13 až 19.4 je minimální požadovaná záruční doba v délce:</t>
    </r>
    <r>
      <rPr>
        <sz val="10"/>
        <color theme="1"/>
        <rFont val="Arial Narrow"/>
        <family val="2"/>
      </rPr>
      <t xml:space="preserve"> 
(po dobu záruční doby pro SW bude - bezplatné provedení bezpečnostně technických kontrol, veškerých předepsaných kontrol, servisní podpora, součástí je dodávka SW, instalace SW, uvedení SW do provozu, školení, migrace dat, dodání dokumentace)</t>
    </r>
  </si>
  <si>
    <r>
      <rPr>
        <u/>
        <sz val="10"/>
        <color theme="1"/>
        <rFont val="Arial Narrow"/>
        <family val="2"/>
      </rPr>
      <t xml:space="preserve">Na HW položky 17 až 18.7 je minimální požadovaná záruční doba v délce: </t>
    </r>
    <r>
      <rPr>
        <sz val="10"/>
        <color theme="1"/>
        <rFont val="Arial Narrow"/>
        <family val="2"/>
      </rPr>
      <t xml:space="preserve">
(po dobu záruční doby pro HW bude - bezplatné provedení bezpečnostně technických kontrol, veškerých předepsaných kontrol, servisní podpora, součástí je dodávka techniky, její instalace, uvedení do provozu, školení, servis, dodání dokumentace)</t>
    </r>
  </si>
  <si>
    <t xml:space="preserve">Úhlová korekce odklonu centrálního rtg. paprsku definovaná v položce 4.9; 4.10 a 4.11 je realizována jak v podélném, tak i příčném směru akviziční plochy detektoru. </t>
  </si>
  <si>
    <t>Zadavatel si vyhrazuje právo, v případě nejasností, si vyžádat od účastníka předvedení daného parametru nebo funkce přímo na reálném pracovišti, kde je nainstalován stejný typ a model jako je nabízený přístroj. Účastník v takovém případě zajistí plnou součinnost se zadavatelem a v případě vyzvání k takovémuto úkonu zorganizuje realizaci návštěvy instalace, kde je možné nejasné parametry nebo funkce plně a jednoznačně ověřit.</t>
  </si>
  <si>
    <t>Antikolizní systém stropního závěsu pro zajištění bezpečnosti pro autopozicování systému, bez přímého kontaktu s překážkou</t>
  </si>
  <si>
    <t>Antikolizní systém stolu, zajišťující bezpečnost při sjíždění stolu dolů, aby nedošlo ke kontaktu s objekty pod stolem, bez přímého kontaktu s překážkou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</si>
</sst>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2"/>
      <color theme="1"/>
      <name val="Calibri"/>
      <family val="2"/>
      <charset val="238"/>
      <scheme val="minor"/>
    </font>
    <font>
      <sz val="12"/>
      <color theme="1"/>
      <name val="Arial"/>
      <family val="2"/>
    </font>
    <font>
      <sz val="11"/>
      <color theme="1"/>
      <name val="Arial"/>
      <family val="2"/>
    </font>
    <font>
      <b/>
      <sz val="12"/>
      <color theme="1"/>
      <name val="Arial"/>
      <family val="2"/>
    </font>
    <font>
      <b/>
      <u/>
      <sz val="12"/>
      <color theme="1"/>
      <name val="Arial"/>
      <family val="2"/>
    </font>
    <font>
      <b/>
      <sz val="10"/>
      <color rgb="FF000000"/>
      <name val="Arial Narrow"/>
      <family val="2"/>
    </font>
    <font>
      <sz val="10"/>
      <color theme="1"/>
      <name val="Arial Narrow"/>
      <family val="2"/>
    </font>
    <font>
      <sz val="10"/>
      <color rgb="FF000000"/>
      <name val="Arial Narrow"/>
      <family val="2"/>
    </font>
    <font>
      <b/>
      <sz val="10"/>
      <name val="Arial Narrow"/>
      <family val="2"/>
    </font>
    <font>
      <b/>
      <sz val="10"/>
      <color theme="1"/>
      <name val="Arial Narrow"/>
      <family val="2"/>
    </font>
    <font>
      <sz val="10"/>
      <color rgb="FF222222"/>
      <name val="Arial Narrow"/>
      <family val="2"/>
    </font>
    <font>
      <b/>
      <sz val="10"/>
      <color rgb="FF222222"/>
      <name val="Arial Narrow"/>
      <family val="2"/>
    </font>
    <font>
      <sz val="10"/>
      <name val="Arial Narrow"/>
      <family val="2"/>
    </font>
    <font>
      <sz val="12"/>
      <color theme="1"/>
      <name val="Arial Narrow"/>
      <family val="2"/>
    </font>
    <font>
      <sz val="12"/>
      <name val="Arial"/>
      <family val="2"/>
    </font>
    <font>
      <b/>
      <u/>
      <sz val="12"/>
      <name val="Arial"/>
      <family val="2"/>
    </font>
    <font>
      <sz val="11"/>
      <name val="Arial"/>
      <family val="2"/>
    </font>
    <font>
      <u/>
      <sz val="12"/>
      <name val="Arial"/>
      <family val="2"/>
      <charset val="238"/>
    </font>
    <font>
      <sz val="11"/>
      <name val="Arial"/>
      <family val="2"/>
      <charset val="238"/>
    </font>
    <font>
      <sz val="12"/>
      <name val="Arial Narrow"/>
      <family val="2"/>
    </font>
    <font>
      <b/>
      <u/>
      <sz val="10"/>
      <color rgb="FF000000"/>
      <name val="Arial Narrow"/>
      <family val="2"/>
    </font>
    <font>
      <sz val="11"/>
      <name val="Arial Narrow"/>
      <family val="2"/>
    </font>
    <font>
      <sz val="11"/>
      <color theme="1"/>
      <name val="Arial Narrow"/>
      <family val="2"/>
    </font>
    <font>
      <b/>
      <u/>
      <sz val="10"/>
      <color theme="1"/>
      <name val="Arial Narrow"/>
      <family val="2"/>
    </font>
    <font>
      <sz val="8"/>
      <name val="Calibri"/>
      <family val="2"/>
      <charset val="238"/>
      <scheme val="minor"/>
    </font>
    <font>
      <b/>
      <sz val="16"/>
      <color rgb="FFFF0000"/>
      <name val="Arial"/>
      <family val="2"/>
      <charset val="238"/>
    </font>
    <font>
      <b/>
      <sz val="16"/>
      <color rgb="FFFF0000"/>
      <name val="Arial Narrow"/>
      <family val="2"/>
      <charset val="238"/>
    </font>
    <font>
      <b/>
      <sz val="16"/>
      <name val="Arial Narrow"/>
      <family val="2"/>
    </font>
    <font>
      <sz val="10"/>
      <name val="Arial"/>
      <family val="2"/>
      <charset val="238"/>
    </font>
    <font>
      <sz val="10"/>
      <name val="Arial Narrow"/>
      <family val="2"/>
      <charset val="238"/>
    </font>
    <font>
      <b/>
      <sz val="10"/>
      <name val="Arial Narrow"/>
      <family val="2"/>
      <charset val="238"/>
    </font>
    <font>
      <sz val="11"/>
      <color theme="1"/>
      <name val="Calibri"/>
      <family val="2"/>
      <charset val="238"/>
      <scheme val="minor"/>
    </font>
    <font>
      <b/>
      <i/>
      <u/>
      <sz val="16"/>
      <name val="Arial Narrow"/>
      <family val="2"/>
      <charset val="238"/>
    </font>
    <font>
      <sz val="8"/>
      <color theme="1"/>
      <name val="Arial"/>
      <family val="2"/>
      <charset val="238"/>
    </font>
    <font>
      <b/>
      <sz val="8"/>
      <name val="Arial"/>
      <family val="2"/>
      <charset val="238"/>
    </font>
    <font>
      <sz val="8"/>
      <name val="Arial"/>
      <family val="2"/>
      <charset val="238"/>
    </font>
    <font>
      <sz val="8"/>
      <color theme="1"/>
      <name val="Arial"/>
      <family val="2"/>
    </font>
    <font>
      <sz val="11"/>
      <color theme="1"/>
      <name val="Calibri"/>
      <family val="2"/>
    </font>
    <font>
      <u/>
      <sz val="10"/>
      <color theme="1"/>
      <name val="Arial Narrow"/>
      <family val="2"/>
    </font>
    <font>
      <b/>
      <sz val="16"/>
      <color theme="1"/>
      <name val="Arial Narrow"/>
      <family val="2"/>
    </font>
  </fonts>
  <fills count="12">
    <fill>
      <patternFill patternType="none"/>
    </fill>
    <fill>
      <patternFill patternType="gray125"/>
    </fill>
    <fill>
      <patternFill patternType="solid">
        <fgColor rgb="FFFFFFFF"/>
        <bgColor indexed="64"/>
      </patternFill>
    </fill>
    <fill>
      <patternFill patternType="solid">
        <fgColor rgb="FFBDD6EF"/>
        <bgColor indexed="64"/>
      </patternFill>
    </fill>
    <fill>
      <patternFill patternType="solid">
        <fgColor rgb="FFD2FFEE"/>
        <bgColor indexed="64"/>
      </patternFill>
    </fill>
    <fill>
      <patternFill patternType="solid">
        <fgColor theme="7" tint="0.79998168889431442"/>
        <bgColor indexed="64"/>
      </patternFill>
    </fill>
    <fill>
      <patternFill patternType="solid">
        <fgColor rgb="FFE5FFE5"/>
        <bgColor indexed="64"/>
      </patternFill>
    </fill>
    <fill>
      <patternFill patternType="solid">
        <fgColor rgb="FFFFF2CC"/>
        <bgColor indexed="64"/>
      </patternFill>
    </fill>
    <fill>
      <patternFill patternType="solid">
        <fgColor rgb="FFC1FFFF"/>
        <bgColor indexed="64"/>
      </patternFill>
    </fill>
    <fill>
      <patternFill patternType="solid">
        <fgColor rgb="FFD5FFD5"/>
        <bgColor indexed="64"/>
      </patternFill>
    </fill>
    <fill>
      <patternFill patternType="solid">
        <fgColor theme="0" tint="-0.14999847407452621"/>
        <bgColor indexed="64"/>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double">
        <color indexed="64"/>
      </left>
      <right style="thin">
        <color indexed="64"/>
      </right>
      <top/>
      <bottom style="double">
        <color indexed="64"/>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style="double">
        <color indexed="64"/>
      </left>
      <right style="thin">
        <color indexed="64"/>
      </right>
      <top style="double">
        <color indexed="64"/>
      </top>
      <bottom/>
      <diagonal/>
    </border>
    <border>
      <left style="thin">
        <color indexed="64"/>
      </left>
      <right style="thin">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top/>
      <bottom style="double">
        <color indexed="64"/>
      </bottom>
      <diagonal/>
    </border>
    <border>
      <left style="thin">
        <color indexed="64"/>
      </left>
      <right style="double">
        <color indexed="64"/>
      </right>
      <top style="double">
        <color indexed="64"/>
      </top>
      <bottom/>
      <diagonal/>
    </border>
    <border>
      <left style="thin">
        <color indexed="64"/>
      </left>
      <right style="double">
        <color indexed="64"/>
      </right>
      <top/>
      <bottom style="double">
        <color indexed="64"/>
      </bottom>
      <diagonal/>
    </border>
    <border>
      <left style="thin">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style="double">
        <color indexed="64"/>
      </left>
      <right/>
      <top/>
      <bottom/>
      <diagonal/>
    </border>
    <border>
      <left style="thin">
        <color indexed="64"/>
      </left>
      <right/>
      <top/>
      <bottom style="thin">
        <color indexed="64"/>
      </bottom>
      <diagonal/>
    </border>
    <border>
      <left style="thin">
        <color indexed="64"/>
      </left>
      <right/>
      <top style="thin">
        <color indexed="64"/>
      </top>
      <bottom style="double">
        <color indexed="64"/>
      </bottom>
      <diagonal/>
    </border>
  </borders>
  <cellStyleXfs count="4">
    <xf numFmtId="0" fontId="0" fillId="0" borderId="0"/>
    <xf numFmtId="0" fontId="28" fillId="0" borderId="0"/>
    <xf numFmtId="9" fontId="28" fillId="0" borderId="0" applyFont="0" applyFill="0" applyBorder="0" applyAlignment="0" applyProtection="0"/>
    <xf numFmtId="0" fontId="31" fillId="0" borderId="0"/>
  </cellStyleXfs>
  <cellXfs count="169">
    <xf numFmtId="0" fontId="0" fillId="0" borderId="0" xfId="0"/>
    <xf numFmtId="0" fontId="2" fillId="0" borderId="0" xfId="0" applyFont="1" applyAlignment="1">
      <alignment vertical="center" wrapText="1"/>
    </xf>
    <xf numFmtId="0" fontId="6" fillId="0" borderId="0" xfId="0" applyFont="1" applyAlignment="1">
      <alignment vertical="center" wrapText="1"/>
    </xf>
    <xf numFmtId="0" fontId="4" fillId="0" borderId="0" xfId="0" applyFont="1" applyAlignment="1">
      <alignment horizontal="center" vertical="center" wrapText="1"/>
    </xf>
    <xf numFmtId="0" fontId="1" fillId="0" borderId="0" xfId="0" applyFont="1" applyAlignment="1">
      <alignment vertical="center" wrapText="1"/>
    </xf>
    <xf numFmtId="0" fontId="8" fillId="3" borderId="1" xfId="0" applyFont="1" applyFill="1" applyBorder="1" applyAlignment="1">
      <alignment vertical="center" wrapText="1"/>
    </xf>
    <xf numFmtId="0" fontId="8" fillId="3" borderId="1" xfId="0" applyFont="1" applyFill="1" applyBorder="1" applyAlignment="1">
      <alignment horizontal="center" vertical="center" wrapText="1"/>
    </xf>
    <xf numFmtId="0" fontId="7" fillId="0" borderId="1" xfId="0" applyFont="1" applyBorder="1" applyAlignment="1">
      <alignment horizontal="justify" vertical="center" wrapText="1"/>
    </xf>
    <xf numFmtId="0" fontId="6" fillId="0" borderId="1" xfId="0" applyFont="1" applyBorder="1" applyAlignment="1">
      <alignment vertical="center" wrapText="1"/>
    </xf>
    <xf numFmtId="0" fontId="7" fillId="2" borderId="1" xfId="0" applyFont="1" applyFill="1" applyBorder="1" applyAlignment="1">
      <alignment horizontal="justify" vertical="center" wrapText="1"/>
    </xf>
    <xf numFmtId="0" fontId="7" fillId="0" borderId="1" xfId="0" applyFont="1" applyBorder="1" applyAlignment="1">
      <alignment vertical="center" wrapText="1"/>
    </xf>
    <xf numFmtId="0" fontId="7" fillId="0" borderId="0" xfId="0" applyFont="1" applyAlignment="1">
      <alignment vertical="center" wrapText="1"/>
    </xf>
    <xf numFmtId="0" fontId="1" fillId="0" borderId="0" xfId="0" applyFont="1" applyAlignment="1">
      <alignment horizontal="left" vertical="center" wrapText="1"/>
    </xf>
    <xf numFmtId="0" fontId="6" fillId="0" borderId="1" xfId="0" applyFont="1" applyBorder="1" applyAlignment="1">
      <alignment horizontal="left" vertical="center" wrapText="1"/>
    </xf>
    <xf numFmtId="0" fontId="6" fillId="0" borderId="12" xfId="0" applyFont="1" applyBorder="1" applyAlignment="1">
      <alignment horizontal="left" vertical="center" wrapText="1"/>
    </xf>
    <xf numFmtId="0" fontId="6" fillId="0" borderId="0" xfId="0" applyFont="1" applyAlignment="1">
      <alignment horizontal="left" vertical="center" wrapText="1"/>
    </xf>
    <xf numFmtId="0" fontId="7" fillId="0" borderId="0" xfId="0" applyFont="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2" fillId="0" borderId="1" xfId="0" applyFont="1" applyBorder="1" applyAlignment="1">
      <alignment horizontal="justify" vertical="center" wrapText="1"/>
    </xf>
    <xf numFmtId="0" fontId="12" fillId="0" borderId="1" xfId="0" applyFont="1" applyBorder="1" applyAlignment="1">
      <alignment vertical="center" wrapText="1"/>
    </xf>
    <xf numFmtId="0" fontId="12" fillId="0" borderId="1" xfId="0" applyFont="1" applyBorder="1" applyAlignment="1">
      <alignment horizontal="center" vertical="center" wrapText="1"/>
    </xf>
    <xf numFmtId="0" fontId="14" fillId="0" borderId="0" xfId="0" applyFont="1" applyAlignment="1">
      <alignment horizontal="left" vertical="center" wrapText="1"/>
    </xf>
    <xf numFmtId="0" fontId="15" fillId="0" borderId="0" xfId="0" applyFont="1" applyAlignment="1">
      <alignment horizontal="center" vertical="center" wrapText="1"/>
    </xf>
    <xf numFmtId="0" fontId="8" fillId="0" borderId="1" xfId="0" applyFont="1" applyBorder="1" applyAlignment="1">
      <alignment horizontal="center" vertical="center" wrapText="1"/>
    </xf>
    <xf numFmtId="0" fontId="17" fillId="0" borderId="0" xfId="0" applyFont="1" applyAlignment="1">
      <alignment horizontal="center" vertical="center" wrapText="1"/>
    </xf>
    <xf numFmtId="0" fontId="18" fillId="0" borderId="0" xfId="0" applyFont="1" applyAlignment="1">
      <alignment horizontal="center" vertical="center" wrapText="1"/>
    </xf>
    <xf numFmtId="0" fontId="14" fillId="0" borderId="0" xfId="0" applyFont="1" applyAlignment="1">
      <alignment horizontal="center" vertical="center" wrapText="1"/>
    </xf>
    <xf numFmtId="0" fontId="12" fillId="4" borderId="1" xfId="0" applyFont="1" applyFill="1" applyBorder="1" applyAlignment="1">
      <alignment horizontal="center" vertical="center" wrapText="1"/>
    </xf>
    <xf numFmtId="0" fontId="12" fillId="0" borderId="0" xfId="0" applyFont="1" applyAlignment="1">
      <alignment horizontal="center" vertical="center" wrapText="1"/>
    </xf>
    <xf numFmtId="0" fontId="12" fillId="0" borderId="11" xfId="0" applyFont="1" applyBorder="1" applyAlignment="1">
      <alignment horizontal="center" vertical="center" wrapText="1"/>
    </xf>
    <xf numFmtId="0" fontId="12" fillId="0" borderId="13" xfId="0" applyFont="1" applyBorder="1" applyAlignment="1">
      <alignment horizontal="center" vertical="center" wrapText="1"/>
    </xf>
    <xf numFmtId="0" fontId="16" fillId="0" borderId="0" xfId="0" applyFont="1" applyAlignment="1">
      <alignment horizontal="center" vertical="center" wrapText="1"/>
    </xf>
    <xf numFmtId="0" fontId="13" fillId="0" borderId="0" xfId="0" applyFont="1" applyAlignment="1">
      <alignment vertical="center" wrapText="1"/>
    </xf>
    <xf numFmtId="0" fontId="13" fillId="0" borderId="0" xfId="0" applyFont="1" applyAlignment="1">
      <alignment horizontal="center" vertical="center" wrapText="1"/>
    </xf>
    <xf numFmtId="0" fontId="19" fillId="0" borderId="0" xfId="0" applyFont="1" applyAlignment="1">
      <alignment horizontal="center" vertical="center" wrapText="1"/>
    </xf>
    <xf numFmtId="0" fontId="12" fillId="3" borderId="1" xfId="0" applyFont="1" applyFill="1" applyBorder="1" applyAlignment="1">
      <alignment horizontal="center" vertical="center" wrapText="1"/>
    </xf>
    <xf numFmtId="0" fontId="21" fillId="0" borderId="1" xfId="0" applyFont="1" applyBorder="1" applyAlignment="1">
      <alignment horizontal="center" vertical="center" wrapText="1"/>
    </xf>
    <xf numFmtId="0" fontId="22" fillId="0" borderId="0" xfId="0" applyFont="1" applyAlignment="1">
      <alignment vertical="center" wrapText="1"/>
    </xf>
    <xf numFmtId="0" fontId="21" fillId="0" borderId="0" xfId="0" applyFont="1" applyAlignment="1">
      <alignment horizontal="center" vertical="center" wrapText="1"/>
    </xf>
    <xf numFmtId="0" fontId="7" fillId="0" borderId="1" xfId="0" applyFont="1" applyBorder="1" applyAlignment="1">
      <alignment horizontal="left" vertical="center" wrapText="1"/>
    </xf>
    <xf numFmtId="0" fontId="12" fillId="0" borderId="12" xfId="0" applyFont="1" applyBorder="1" applyAlignment="1">
      <alignment horizontal="center" vertical="center" wrapText="1"/>
    </xf>
    <xf numFmtId="0" fontId="12" fillId="0" borderId="0" xfId="0" applyFont="1" applyAlignment="1">
      <alignment vertical="center" wrapText="1"/>
    </xf>
    <xf numFmtId="49" fontId="1" fillId="0" borderId="0" xfId="0" applyNumberFormat="1" applyFont="1" applyAlignment="1">
      <alignment horizontal="center" vertical="center" wrapText="1"/>
    </xf>
    <xf numFmtId="49" fontId="13" fillId="0" borderId="0" xfId="0" applyNumberFormat="1" applyFont="1" applyAlignment="1">
      <alignment horizontal="center" vertical="center" wrapText="1"/>
    </xf>
    <xf numFmtId="49" fontId="6" fillId="0" borderId="0" xfId="0" applyNumberFormat="1" applyFont="1" applyAlignment="1">
      <alignment horizontal="center" vertical="center" wrapText="1"/>
    </xf>
    <xf numFmtId="49" fontId="22" fillId="0" borderId="0" xfId="0" applyNumberFormat="1" applyFont="1" applyAlignment="1">
      <alignment horizontal="center" vertical="center" wrapText="1"/>
    </xf>
    <xf numFmtId="49" fontId="2" fillId="0" borderId="0" xfId="0" applyNumberFormat="1" applyFont="1" applyAlignment="1">
      <alignment horizontal="center" vertical="center" wrapText="1"/>
    </xf>
    <xf numFmtId="49" fontId="6"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textRotation="90" wrapText="1"/>
    </xf>
    <xf numFmtId="49" fontId="9" fillId="0" borderId="1" xfId="0" applyNumberFormat="1" applyFont="1" applyBorder="1" applyAlignment="1">
      <alignment horizontal="center" vertical="center" wrapText="1"/>
    </xf>
    <xf numFmtId="49" fontId="9" fillId="4" borderId="1" xfId="0" applyNumberFormat="1" applyFont="1" applyFill="1" applyBorder="1" applyAlignment="1">
      <alignment horizontal="center" vertical="center" wrapText="1"/>
    </xf>
    <xf numFmtId="0" fontId="7" fillId="4" borderId="1" xfId="0" applyFont="1" applyFill="1" applyBorder="1" applyAlignment="1">
      <alignment vertical="center" wrapText="1"/>
    </xf>
    <xf numFmtId="0" fontId="25" fillId="0" borderId="0" xfId="0" applyFont="1" applyAlignment="1">
      <alignment horizontal="center" vertical="center" wrapText="1"/>
    </xf>
    <xf numFmtId="0" fontId="26" fillId="0" borderId="0" xfId="0" applyFont="1" applyAlignment="1">
      <alignment horizontal="center" vertical="center" wrapText="1"/>
    </xf>
    <xf numFmtId="49" fontId="12" fillId="0" borderId="1" xfId="0" applyNumberFormat="1" applyFont="1" applyBorder="1" applyAlignment="1">
      <alignment horizontal="center" vertical="center" wrapText="1"/>
    </xf>
    <xf numFmtId="0" fontId="27" fillId="0" borderId="0" xfId="0" applyFont="1" applyAlignment="1">
      <alignment horizontal="center" vertical="center" wrapText="1"/>
    </xf>
    <xf numFmtId="0" fontId="29" fillId="0" borderId="0" xfId="1" applyFont="1" applyAlignment="1">
      <alignment vertical="center"/>
    </xf>
    <xf numFmtId="0" fontId="29" fillId="0" borderId="1" xfId="1" applyFont="1" applyBorder="1" applyAlignment="1">
      <alignment horizontal="center" vertical="center"/>
    </xf>
    <xf numFmtId="0" fontId="7" fillId="0" borderId="1" xfId="3" applyFont="1" applyBorder="1" applyAlignment="1">
      <alignment vertical="center" wrapText="1"/>
    </xf>
    <xf numFmtId="49" fontId="6" fillId="0" borderId="19" xfId="3" applyNumberFormat="1" applyFont="1" applyBorder="1" applyAlignment="1">
      <alignment horizontal="center" vertical="center" wrapText="1"/>
    </xf>
    <xf numFmtId="0" fontId="29" fillId="0" borderId="27" xfId="1" applyFont="1" applyBorder="1" applyAlignment="1">
      <alignment horizontal="center" vertical="center"/>
    </xf>
    <xf numFmtId="0" fontId="29" fillId="0" borderId="27" xfId="1" applyFont="1" applyBorder="1" applyAlignment="1">
      <alignment vertical="center" wrapText="1"/>
    </xf>
    <xf numFmtId="0" fontId="32" fillId="0" borderId="30" xfId="1" applyFont="1" applyBorder="1" applyAlignment="1">
      <alignment vertical="center"/>
    </xf>
    <xf numFmtId="10" fontId="29" fillId="9" borderId="29" xfId="2" applyNumberFormat="1" applyFont="1" applyFill="1" applyBorder="1" applyAlignment="1">
      <alignment horizontal="center" vertical="center"/>
    </xf>
    <xf numFmtId="0" fontId="7" fillId="0" borderId="17" xfId="3" applyFont="1" applyBorder="1" applyAlignment="1">
      <alignment vertical="center" wrapText="1"/>
    </xf>
    <xf numFmtId="10" fontId="29" fillId="8" borderId="16" xfId="2" applyNumberFormat="1" applyFont="1" applyFill="1" applyBorder="1" applyAlignment="1">
      <alignment horizontal="center" vertical="center"/>
    </xf>
    <xf numFmtId="10" fontId="29" fillId="8" borderId="18" xfId="2" applyNumberFormat="1" applyFont="1" applyFill="1" applyBorder="1" applyAlignment="1">
      <alignment horizontal="center" vertical="center"/>
    </xf>
    <xf numFmtId="49" fontId="6" fillId="0" borderId="20" xfId="3" applyNumberFormat="1" applyFont="1" applyBorder="1" applyAlignment="1">
      <alignment horizontal="center" vertical="center" wrapText="1"/>
    </xf>
    <xf numFmtId="0" fontId="29" fillId="0" borderId="17" xfId="1" applyFont="1" applyBorder="1" applyAlignment="1">
      <alignment horizontal="center" vertical="center"/>
    </xf>
    <xf numFmtId="0" fontId="29" fillId="0" borderId="0" xfId="1" applyFont="1" applyAlignment="1">
      <alignment horizontal="center" vertical="center"/>
    </xf>
    <xf numFmtId="0" fontId="29" fillId="0" borderId="40" xfId="1" applyFont="1" applyBorder="1" applyAlignment="1">
      <alignment horizontal="center" vertical="center"/>
    </xf>
    <xf numFmtId="0" fontId="29" fillId="0" borderId="8" xfId="1" applyFont="1" applyBorder="1" applyAlignment="1">
      <alignment horizontal="center" vertical="center"/>
    </xf>
    <xf numFmtId="0" fontId="29" fillId="0" borderId="41" xfId="1" applyFont="1" applyBorder="1" applyAlignment="1">
      <alignment horizontal="center" vertical="center"/>
    </xf>
    <xf numFmtId="10" fontId="29" fillId="0" borderId="0" xfId="1" applyNumberFormat="1" applyFont="1" applyAlignment="1">
      <alignment vertical="center"/>
    </xf>
    <xf numFmtId="0" fontId="8" fillId="0" borderId="28" xfId="1" applyFont="1" applyBorder="1" applyAlignment="1">
      <alignment horizontal="center" vertical="center"/>
    </xf>
    <xf numFmtId="0" fontId="29" fillId="0" borderId="0" xfId="1" applyFont="1" applyAlignment="1">
      <alignment vertical="center" wrapText="1"/>
    </xf>
    <xf numFmtId="0" fontId="32" fillId="0" borderId="30" xfId="1" applyFont="1" applyBorder="1" applyAlignment="1">
      <alignment horizontal="left" vertical="center"/>
    </xf>
    <xf numFmtId="0" fontId="29" fillId="0" borderId="0" xfId="1" applyFont="1" applyAlignment="1">
      <alignment horizontal="left" vertical="center"/>
    </xf>
    <xf numFmtId="0" fontId="12" fillId="0" borderId="0" xfId="1" applyFont="1" applyAlignment="1">
      <alignment horizontal="left" vertical="center" wrapText="1"/>
    </xf>
    <xf numFmtId="0" fontId="12" fillId="0" borderId="0" xfId="1" applyFont="1" applyAlignment="1">
      <alignment horizontal="left" vertical="center"/>
    </xf>
    <xf numFmtId="0" fontId="12" fillId="0" borderId="0" xfId="1" applyFont="1" applyAlignment="1">
      <alignment vertical="center"/>
    </xf>
    <xf numFmtId="0" fontId="6" fillId="0" borderId="1" xfId="0" applyFont="1" applyBorder="1" applyAlignment="1">
      <alignment horizontal="center" vertical="center" wrapText="1"/>
    </xf>
    <xf numFmtId="0" fontId="39" fillId="0" borderId="0" xfId="0" applyFont="1" applyAlignment="1">
      <alignment horizontal="center" vertical="center" wrapText="1"/>
    </xf>
    <xf numFmtId="0" fontId="6" fillId="0" borderId="1" xfId="3" applyFont="1" applyBorder="1" applyAlignment="1">
      <alignment vertical="center" wrapText="1"/>
    </xf>
    <xf numFmtId="0" fontId="6" fillId="0" borderId="0" xfId="0" applyFont="1" applyAlignment="1">
      <alignment horizontal="left" vertical="center" wrapText="1"/>
    </xf>
    <xf numFmtId="0" fontId="5" fillId="4" borderId="8" xfId="0" applyFont="1" applyFill="1" applyBorder="1" applyAlignment="1">
      <alignment horizontal="left" vertical="center" wrapText="1"/>
    </xf>
    <xf numFmtId="0" fontId="5" fillId="4" borderId="10" xfId="0" applyFont="1" applyFill="1" applyBorder="1" applyAlignment="1">
      <alignment horizontal="left" vertical="center" wrapText="1"/>
    </xf>
    <xf numFmtId="0" fontId="5" fillId="4" borderId="11" xfId="0" applyFont="1" applyFill="1" applyBorder="1" applyAlignment="1">
      <alignment horizontal="left" vertical="center" wrapText="1"/>
    </xf>
    <xf numFmtId="0" fontId="5" fillId="5" borderId="8" xfId="0" applyFont="1" applyFill="1" applyBorder="1" applyAlignment="1">
      <alignment horizontal="left" vertical="center" wrapText="1"/>
    </xf>
    <xf numFmtId="0" fontId="5" fillId="5" borderId="10" xfId="0" applyFont="1" applyFill="1" applyBorder="1" applyAlignment="1">
      <alignment horizontal="left" vertical="center" wrapText="1"/>
    </xf>
    <xf numFmtId="0" fontId="5" fillId="5" borderId="11" xfId="0" applyFont="1" applyFill="1" applyBorder="1" applyAlignment="1">
      <alignment horizontal="left" vertical="center" wrapText="1"/>
    </xf>
    <xf numFmtId="49" fontId="6" fillId="0" borderId="1" xfId="0" applyNumberFormat="1" applyFont="1" applyBorder="1" applyAlignment="1">
      <alignment horizontal="center" vertical="center" wrapText="1"/>
    </xf>
    <xf numFmtId="0" fontId="20" fillId="4" borderId="8" xfId="0" applyFont="1" applyFill="1" applyBorder="1" applyAlignment="1">
      <alignment horizontal="left" vertical="center" wrapText="1"/>
    </xf>
    <xf numFmtId="0" fontId="20" fillId="4" borderId="10" xfId="0" applyFont="1" applyFill="1" applyBorder="1" applyAlignment="1">
      <alignment horizontal="left" vertical="center" wrapText="1"/>
    </xf>
    <xf numFmtId="0" fontId="20" fillId="4" borderId="11" xfId="0" applyFont="1" applyFill="1" applyBorder="1" applyAlignment="1">
      <alignment horizontal="left" vertical="center" wrapText="1"/>
    </xf>
    <xf numFmtId="0" fontId="23" fillId="4" borderId="8" xfId="0" applyFont="1" applyFill="1" applyBorder="1" applyAlignment="1">
      <alignment horizontal="left" vertical="center" wrapText="1"/>
    </xf>
    <xf numFmtId="0" fontId="23" fillId="4" borderId="10" xfId="0" applyFont="1" applyFill="1" applyBorder="1" applyAlignment="1">
      <alignment horizontal="left" vertical="center" wrapText="1"/>
    </xf>
    <xf numFmtId="0" fontId="23" fillId="4" borderId="11" xfId="0" applyFont="1" applyFill="1" applyBorder="1" applyAlignment="1">
      <alignment horizontal="left" vertical="center" wrapText="1"/>
    </xf>
    <xf numFmtId="0" fontId="9" fillId="4" borderId="8" xfId="0" applyFont="1" applyFill="1" applyBorder="1" applyAlignment="1">
      <alignment horizontal="left" vertical="center" wrapText="1"/>
    </xf>
    <xf numFmtId="0" fontId="9" fillId="4" borderId="10" xfId="0" applyFont="1" applyFill="1" applyBorder="1" applyAlignment="1">
      <alignment horizontal="left" vertical="center" wrapText="1"/>
    </xf>
    <xf numFmtId="0" fontId="9" fillId="4" borderId="11" xfId="0" applyFont="1" applyFill="1" applyBorder="1" applyAlignment="1">
      <alignment horizontal="left"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13" fillId="0" borderId="0" xfId="0" applyFont="1" applyAlignment="1">
      <alignment horizontal="left" vertical="center" wrapText="1"/>
    </xf>
    <xf numFmtId="0" fontId="4" fillId="0" borderId="0" xfId="0" applyFont="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10" fillId="0" borderId="1" xfId="0" applyFont="1" applyBorder="1" applyAlignment="1">
      <alignment horizontal="left" vertical="center" wrapText="1"/>
    </xf>
    <xf numFmtId="0" fontId="6" fillId="0" borderId="8" xfId="0" applyFont="1" applyBorder="1" applyAlignment="1">
      <alignment horizontal="left"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9" fillId="7" borderId="8" xfId="0" applyFont="1" applyFill="1" applyBorder="1" applyAlignment="1">
      <alignment horizontal="left" vertical="center" wrapText="1"/>
    </xf>
    <xf numFmtId="0" fontId="9" fillId="7" borderId="10" xfId="0" applyFont="1" applyFill="1" applyBorder="1" applyAlignment="1">
      <alignment horizontal="left" vertical="center" wrapText="1"/>
    </xf>
    <xf numFmtId="0" fontId="9" fillId="7" borderId="11" xfId="0" applyFont="1" applyFill="1" applyBorder="1" applyAlignment="1">
      <alignment horizontal="left" vertical="center" wrapText="1"/>
    </xf>
    <xf numFmtId="0" fontId="5" fillId="0" borderId="8" xfId="0" applyFont="1" applyBorder="1" applyAlignment="1">
      <alignment horizontal="left" vertical="center" wrapText="1"/>
    </xf>
    <xf numFmtId="0" fontId="5" fillId="0" borderId="10" xfId="0" applyFont="1" applyBorder="1" applyAlignment="1">
      <alignment horizontal="left" vertical="center" wrapText="1"/>
    </xf>
    <xf numFmtId="0" fontId="5" fillId="0" borderId="11" xfId="0" applyFont="1" applyBorder="1" applyAlignment="1">
      <alignment horizontal="left" vertical="center" wrapText="1"/>
    </xf>
    <xf numFmtId="0" fontId="8" fillId="7" borderId="8" xfId="0" applyFont="1" applyFill="1" applyBorder="1" applyAlignment="1">
      <alignment horizontal="left" vertical="center" wrapText="1"/>
    </xf>
    <xf numFmtId="0" fontId="8" fillId="7" borderId="10" xfId="0" applyFont="1" applyFill="1" applyBorder="1" applyAlignment="1">
      <alignment horizontal="left" vertical="center" wrapText="1"/>
    </xf>
    <xf numFmtId="0" fontId="8" fillId="7" borderId="11" xfId="0" applyFont="1" applyFill="1" applyBorder="1" applyAlignment="1">
      <alignment horizontal="left" vertical="center" wrapText="1"/>
    </xf>
    <xf numFmtId="0" fontId="9" fillId="4" borderId="1" xfId="0" applyFont="1" applyFill="1" applyBorder="1" applyAlignment="1">
      <alignment horizontal="left" vertical="center" wrapText="1"/>
    </xf>
    <xf numFmtId="0" fontId="3" fillId="0" borderId="0" xfId="0" applyFont="1" applyAlignment="1">
      <alignment horizontal="center" vertical="center" wrapText="1"/>
    </xf>
    <xf numFmtId="0" fontId="1" fillId="0" borderId="0" xfId="0" applyFont="1" applyAlignment="1">
      <alignment horizontal="center" vertical="center" wrapText="1"/>
    </xf>
    <xf numFmtId="0" fontId="7" fillId="6" borderId="15" xfId="0" applyFont="1" applyFill="1" applyBorder="1" applyAlignment="1">
      <alignment horizontal="center" vertical="center" wrapText="1"/>
    </xf>
    <xf numFmtId="0" fontId="7" fillId="6" borderId="7" xfId="0" applyFont="1" applyFill="1" applyBorder="1" applyAlignment="1">
      <alignment horizontal="center" vertical="center" wrapText="1"/>
    </xf>
    <xf numFmtId="0" fontId="7" fillId="6" borderId="14"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7" fillId="6" borderId="10" xfId="0" applyFont="1" applyFill="1" applyBorder="1" applyAlignment="1">
      <alignment horizontal="center" vertical="center" wrapText="1"/>
    </xf>
    <xf numFmtId="0" fontId="7" fillId="6" borderId="9" xfId="0" applyFont="1" applyFill="1" applyBorder="1" applyAlignment="1">
      <alignment horizontal="center" vertical="center" wrapText="1"/>
    </xf>
    <xf numFmtId="0" fontId="7" fillId="6" borderId="11" xfId="0" applyFont="1" applyFill="1" applyBorder="1" applyAlignment="1">
      <alignment horizontal="center" vertical="center" wrapText="1"/>
    </xf>
    <xf numFmtId="0" fontId="7" fillId="6" borderId="5" xfId="0" applyFont="1" applyFill="1" applyBorder="1" applyAlignment="1">
      <alignment horizontal="center" vertical="center" wrapText="1"/>
    </xf>
    <xf numFmtId="0" fontId="6" fillId="0" borderId="33" xfId="0" applyFont="1" applyBorder="1" applyAlignment="1">
      <alignment horizontal="center" vertical="center" wrapText="1"/>
    </xf>
    <xf numFmtId="0" fontId="6" fillId="0" borderId="0" xfId="0" applyFont="1" applyAlignment="1">
      <alignment horizontal="center" vertical="center" wrapText="1"/>
    </xf>
    <xf numFmtId="0" fontId="33" fillId="0" borderId="0" xfId="0" applyFont="1" applyAlignment="1">
      <alignment horizontal="left" vertical="center" wrapText="1"/>
    </xf>
    <xf numFmtId="0" fontId="37" fillId="0" borderId="0" xfId="0" applyFont="1" applyAlignment="1">
      <alignment horizontal="left" vertical="center" wrapText="1"/>
    </xf>
    <xf numFmtId="0" fontId="37" fillId="0" borderId="0" xfId="0" applyFont="1" applyAlignment="1">
      <alignment horizontal="left" vertical="center"/>
    </xf>
    <xf numFmtId="0" fontId="36" fillId="0" borderId="38" xfId="0" applyFont="1" applyBorder="1" applyAlignment="1">
      <alignment horizontal="center" vertical="center" wrapText="1"/>
    </xf>
    <xf numFmtId="0" fontId="36" fillId="0" borderId="0" xfId="0" applyFont="1" applyAlignment="1">
      <alignment horizontal="center" vertical="center" wrapText="1"/>
    </xf>
    <xf numFmtId="0" fontId="35" fillId="0" borderId="37" xfId="0" applyFont="1" applyBorder="1" applyAlignment="1">
      <alignment horizontal="left" vertical="center" wrapText="1"/>
    </xf>
    <xf numFmtId="0" fontId="35" fillId="0" borderId="10" xfId="0" applyFont="1" applyBorder="1" applyAlignment="1">
      <alignment horizontal="left" vertical="center" wrapText="1"/>
    </xf>
    <xf numFmtId="0" fontId="35" fillId="0" borderId="9" xfId="0" applyFont="1" applyBorder="1" applyAlignment="1">
      <alignment horizontal="left" vertical="center" wrapText="1"/>
    </xf>
    <xf numFmtId="0" fontId="34" fillId="0" borderId="34" xfId="0" applyFont="1" applyBorder="1" applyAlignment="1">
      <alignment horizontal="left" vertical="center"/>
    </xf>
    <xf numFmtId="0" fontId="34" fillId="0" borderId="35" xfId="0" applyFont="1" applyBorder="1" applyAlignment="1">
      <alignment horizontal="left" vertical="center"/>
    </xf>
    <xf numFmtId="0" fontId="34" fillId="0" borderId="36" xfId="0" applyFont="1" applyBorder="1" applyAlignment="1">
      <alignment horizontal="left" vertical="center"/>
    </xf>
    <xf numFmtId="0" fontId="37" fillId="0" borderId="0" xfId="0" applyFont="1" applyAlignment="1">
      <alignment horizontal="center" vertical="center"/>
    </xf>
    <xf numFmtId="0" fontId="29" fillId="10" borderId="39" xfId="1" applyFont="1" applyFill="1" applyBorder="1" applyAlignment="1">
      <alignment horizontal="center" vertical="center"/>
    </xf>
    <xf numFmtId="0" fontId="29" fillId="10" borderId="0" xfId="1" applyFont="1" applyFill="1" applyAlignment="1">
      <alignment horizontal="center" vertical="center"/>
    </xf>
    <xf numFmtId="0" fontId="30" fillId="0" borderId="26" xfId="1" applyFont="1" applyBorder="1" applyAlignment="1">
      <alignment horizontal="center" vertical="center" textRotation="90"/>
    </xf>
    <xf numFmtId="0" fontId="30" fillId="0" borderId="23" xfId="1" applyFont="1" applyBorder="1" applyAlignment="1">
      <alignment horizontal="center" vertical="center" textRotation="90"/>
    </xf>
    <xf numFmtId="0" fontId="30" fillId="0" borderId="24" xfId="1" applyFont="1" applyBorder="1" applyAlignment="1">
      <alignment horizontal="center" vertical="center"/>
    </xf>
    <xf numFmtId="0" fontId="30" fillId="0" borderId="21" xfId="1" applyFont="1" applyBorder="1" applyAlignment="1">
      <alignment horizontal="center" vertical="center"/>
    </xf>
    <xf numFmtId="0" fontId="30" fillId="0" borderId="25" xfId="1" applyFont="1" applyBorder="1" applyAlignment="1">
      <alignment horizontal="center" vertical="center"/>
    </xf>
    <xf numFmtId="0" fontId="30" fillId="0" borderId="22" xfId="1" applyFont="1" applyBorder="1" applyAlignment="1">
      <alignment horizontal="center" vertical="center"/>
    </xf>
    <xf numFmtId="0" fontId="30" fillId="0" borderId="31" xfId="1" applyFont="1" applyBorder="1" applyAlignment="1">
      <alignment horizontal="center" vertical="center" wrapText="1"/>
    </xf>
    <xf numFmtId="0" fontId="30" fillId="0" borderId="32" xfId="1" applyFont="1" applyBorder="1" applyAlignment="1">
      <alignment horizontal="center" vertical="center" wrapText="1"/>
    </xf>
    <xf numFmtId="0" fontId="30" fillId="0" borderId="24" xfId="1" applyFont="1" applyBorder="1" applyAlignment="1">
      <alignment horizontal="center" vertical="center" wrapText="1"/>
    </xf>
    <xf numFmtId="0" fontId="30" fillId="0" borderId="21" xfId="1" applyFont="1" applyBorder="1" applyAlignment="1">
      <alignment horizontal="center" vertical="center" wrapText="1"/>
    </xf>
    <xf numFmtId="0" fontId="12" fillId="0" borderId="0" xfId="1" applyFont="1" applyAlignment="1">
      <alignment horizontal="left" vertical="center" wrapText="1"/>
    </xf>
    <xf numFmtId="0" fontId="8" fillId="10" borderId="0" xfId="1" applyFont="1" applyFill="1" applyAlignment="1">
      <alignment horizontal="left" vertical="center"/>
    </xf>
    <xf numFmtId="0" fontId="6" fillId="0" borderId="0" xfId="0" applyFont="1" applyAlignment="1">
      <alignment horizontal="left" vertical="center"/>
    </xf>
    <xf numFmtId="0" fontId="6" fillId="0" borderId="0" xfId="0" applyFont="1" applyAlignment="1">
      <alignment horizontal="center" vertical="center"/>
    </xf>
    <xf numFmtId="0" fontId="12" fillId="11" borderId="1" xfId="0" applyFont="1" applyFill="1" applyBorder="1" applyAlignment="1">
      <alignment horizontal="left" vertical="center" wrapText="1"/>
    </xf>
    <xf numFmtId="49" fontId="6" fillId="0" borderId="0" xfId="0" applyNumberFormat="1" applyFont="1" applyAlignment="1">
      <alignment horizontal="left" vertical="center" wrapText="1"/>
    </xf>
    <xf numFmtId="0" fontId="29" fillId="0" borderId="1" xfId="3" applyFont="1" applyBorder="1" applyAlignment="1">
      <alignment vertical="center" wrapText="1"/>
    </xf>
  </cellXfs>
  <cellStyles count="4">
    <cellStyle name="Normální" xfId="0" builtinId="0"/>
    <cellStyle name="Normální 2" xfId="3" xr:uid="{60707364-00C9-B747-9AA8-3D021EB58044}"/>
    <cellStyle name="Normální 3" xfId="1" xr:uid="{1D9BE96A-DA25-564B-80C4-C91001B5BFA2}"/>
    <cellStyle name="Procenta 3" xfId="2" xr:uid="{FBECEBCC-AD1B-7742-BD19-789ED77E543F}"/>
  </cellStyles>
  <dxfs count="0"/>
  <tableStyles count="0" defaultTableStyle="TableStyleMedium2" defaultPivotStyle="PivotStyleLight16"/>
  <colors>
    <mruColors>
      <color rgb="FF0432FF"/>
      <color rgb="FFFFF2CC"/>
      <color rgb="FFD2FFEE"/>
      <color rgb="FFFFAEE2"/>
      <color rgb="FFBDD6E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1C1870-7586-4C4B-8D71-2FE2C2FC08FB}">
  <dimension ref="A1:J322"/>
  <sheetViews>
    <sheetView tabSelected="1" topLeftCell="A168" zoomScale="115" zoomScaleNormal="115" workbookViewId="0">
      <selection activeCell="G310" sqref="G310"/>
    </sheetView>
  </sheetViews>
  <sheetFormatPr defaultColWidth="10.875" defaultRowHeight="20.25" x14ac:dyDescent="0.25"/>
  <cols>
    <col min="1" max="1" width="5" style="47" customWidth="1"/>
    <col min="2" max="2" width="54.625" style="1" customWidth="1"/>
    <col min="3" max="3" width="16.875" style="32" customWidth="1"/>
    <col min="4" max="4" width="12.875" style="26" customWidth="1"/>
    <col min="5" max="5" width="10.875" style="1"/>
    <col min="6" max="6" width="12.5" style="53" customWidth="1"/>
    <col min="7" max="7" width="58.625" style="1" customWidth="1"/>
    <col min="8" max="16384" width="10.875" style="1"/>
  </cols>
  <sheetData>
    <row r="1" spans="1:6" s="4" customFormat="1" ht="20.100000000000001" customHeight="1" x14ac:dyDescent="0.25">
      <c r="A1" s="127" t="s">
        <v>586</v>
      </c>
      <c r="B1" s="127"/>
      <c r="C1" s="127"/>
      <c r="D1" s="127"/>
      <c r="F1" s="53"/>
    </row>
    <row r="2" spans="1:6" s="4" customFormat="1" ht="20.100000000000001" customHeight="1" x14ac:dyDescent="0.25">
      <c r="A2" s="126" t="s">
        <v>0</v>
      </c>
      <c r="B2" s="126"/>
      <c r="C2" s="126"/>
      <c r="D2" s="126"/>
      <c r="F2" s="53"/>
    </row>
    <row r="3" spans="1:6" s="4" customFormat="1" ht="36.950000000000003" customHeight="1" x14ac:dyDescent="0.25">
      <c r="A3" s="126" t="s">
        <v>200</v>
      </c>
      <c r="B3" s="126"/>
      <c r="C3" s="126"/>
      <c r="D3" s="126"/>
      <c r="F3" s="53"/>
    </row>
    <row r="4" spans="1:6" s="4" customFormat="1" ht="6.95" customHeight="1" x14ac:dyDescent="0.25">
      <c r="A4" s="43"/>
      <c r="C4" s="27"/>
      <c r="D4" s="27"/>
      <c r="F4" s="53"/>
    </row>
    <row r="5" spans="1:6" s="4" customFormat="1" ht="168.95" customHeight="1" x14ac:dyDescent="0.25">
      <c r="A5" s="104" t="s">
        <v>631</v>
      </c>
      <c r="B5" s="104"/>
      <c r="C5" s="104"/>
      <c r="D5" s="104"/>
      <c r="F5" s="53"/>
    </row>
    <row r="6" spans="1:6" s="4" customFormat="1" ht="6.95" customHeight="1" x14ac:dyDescent="0.25">
      <c r="A6" s="43"/>
      <c r="B6" s="12"/>
      <c r="C6" s="22"/>
      <c r="D6" s="27"/>
      <c r="F6" s="53"/>
    </row>
    <row r="7" spans="1:6" s="4" customFormat="1" ht="54.95" customHeight="1" x14ac:dyDescent="0.25">
      <c r="A7" s="105" t="s">
        <v>543</v>
      </c>
      <c r="B7" s="105"/>
      <c r="C7" s="105"/>
      <c r="D7" s="105"/>
      <c r="F7" s="53"/>
    </row>
    <row r="8" spans="1:6" s="4" customFormat="1" ht="17.100000000000001" customHeight="1" thickBot="1" x14ac:dyDescent="0.3">
      <c r="A8" s="43"/>
      <c r="B8" s="3"/>
      <c r="C8" s="23"/>
      <c r="D8" s="25"/>
      <c r="F8" s="53"/>
    </row>
    <row r="9" spans="1:6" s="33" customFormat="1" ht="17.100000000000001" customHeight="1" x14ac:dyDescent="0.25">
      <c r="A9" s="106" t="s">
        <v>124</v>
      </c>
      <c r="B9" s="107"/>
      <c r="C9" s="130"/>
      <c r="D9" s="131"/>
      <c r="F9" s="54"/>
    </row>
    <row r="10" spans="1:6" s="33" customFormat="1" ht="17.100000000000001" customHeight="1" x14ac:dyDescent="0.25">
      <c r="A10" s="108" t="s">
        <v>125</v>
      </c>
      <c r="B10" s="109"/>
      <c r="C10" s="134"/>
      <c r="D10" s="135"/>
      <c r="F10" s="54"/>
    </row>
    <row r="11" spans="1:6" s="33" customFormat="1" ht="17.100000000000001" customHeight="1" x14ac:dyDescent="0.25">
      <c r="A11" s="108" t="s">
        <v>126</v>
      </c>
      <c r="B11" s="109"/>
      <c r="C11" s="134"/>
      <c r="D11" s="135"/>
      <c r="F11" s="54"/>
    </row>
    <row r="12" spans="1:6" s="33" customFormat="1" ht="17.100000000000001" customHeight="1" x14ac:dyDescent="0.25">
      <c r="A12" s="108" t="s">
        <v>130</v>
      </c>
      <c r="B12" s="109"/>
      <c r="C12" s="132"/>
      <c r="D12" s="133"/>
      <c r="F12" s="54"/>
    </row>
    <row r="13" spans="1:6" s="33" customFormat="1" ht="17.100000000000001" customHeight="1" x14ac:dyDescent="0.25">
      <c r="A13" s="108" t="s">
        <v>127</v>
      </c>
      <c r="B13" s="109"/>
      <c r="C13" s="134"/>
      <c r="D13" s="135"/>
      <c r="F13" s="54"/>
    </row>
    <row r="14" spans="1:6" s="33" customFormat="1" ht="17.100000000000001" customHeight="1" x14ac:dyDescent="0.25">
      <c r="A14" s="108" t="s">
        <v>128</v>
      </c>
      <c r="B14" s="109"/>
      <c r="C14" s="134"/>
      <c r="D14" s="135"/>
      <c r="F14" s="54"/>
    </row>
    <row r="15" spans="1:6" s="33" customFormat="1" ht="17.100000000000001" customHeight="1" thickBot="1" x14ac:dyDescent="0.3">
      <c r="A15" s="110" t="s">
        <v>129</v>
      </c>
      <c r="B15" s="111"/>
      <c r="C15" s="128"/>
      <c r="D15" s="129"/>
      <c r="F15" s="54"/>
    </row>
    <row r="16" spans="1:6" s="33" customFormat="1" x14ac:dyDescent="0.25">
      <c r="A16" s="44"/>
      <c r="B16" s="34"/>
      <c r="C16" s="35"/>
      <c r="D16" s="35"/>
      <c r="F16" s="54"/>
    </row>
    <row r="17" spans="1:6" s="2" customFormat="1" ht="38.25" x14ac:dyDescent="0.25">
      <c r="A17" s="49" t="s">
        <v>303</v>
      </c>
      <c r="B17" s="5" t="s">
        <v>1</v>
      </c>
      <c r="C17" s="6" t="s">
        <v>40</v>
      </c>
      <c r="D17" s="36" t="s">
        <v>594</v>
      </c>
      <c r="F17" s="54"/>
    </row>
    <row r="18" spans="1:6" s="2" customFormat="1" ht="15.95" customHeight="1" x14ac:dyDescent="0.25">
      <c r="A18" s="51">
        <v>1</v>
      </c>
      <c r="B18" s="86" t="s">
        <v>2</v>
      </c>
      <c r="C18" s="87"/>
      <c r="D18" s="88"/>
      <c r="F18" s="54"/>
    </row>
    <row r="19" spans="1:6" s="2" customFormat="1" x14ac:dyDescent="0.25">
      <c r="A19" s="48" t="s">
        <v>305</v>
      </c>
      <c r="B19" s="7" t="s">
        <v>3</v>
      </c>
      <c r="C19" s="21" t="s">
        <v>96</v>
      </c>
      <c r="D19" s="21"/>
      <c r="F19" s="54"/>
    </row>
    <row r="20" spans="1:6" s="2" customFormat="1" x14ac:dyDescent="0.25">
      <c r="A20" s="48" t="s">
        <v>306</v>
      </c>
      <c r="B20" s="7" t="s">
        <v>42</v>
      </c>
      <c r="C20" s="21" t="s">
        <v>41</v>
      </c>
      <c r="D20" s="21"/>
      <c r="F20" s="54"/>
    </row>
    <row r="21" spans="1:6" s="2" customFormat="1" x14ac:dyDescent="0.25">
      <c r="A21" s="48" t="s">
        <v>307</v>
      </c>
      <c r="B21" s="7" t="s">
        <v>98</v>
      </c>
      <c r="C21" s="21" t="s">
        <v>280</v>
      </c>
      <c r="D21" s="21"/>
      <c r="F21" s="54"/>
    </row>
    <row r="22" spans="1:6" s="2" customFormat="1" x14ac:dyDescent="0.25">
      <c r="A22" s="48" t="s">
        <v>308</v>
      </c>
      <c r="B22" s="7" t="s">
        <v>44</v>
      </c>
      <c r="C22" s="21" t="s">
        <v>43</v>
      </c>
      <c r="D22" s="21"/>
      <c r="F22" s="54"/>
    </row>
    <row r="23" spans="1:6" s="2" customFormat="1" x14ac:dyDescent="0.25">
      <c r="A23" s="48" t="s">
        <v>309</v>
      </c>
      <c r="B23" s="7" t="s">
        <v>45</v>
      </c>
      <c r="C23" s="21" t="s">
        <v>46</v>
      </c>
      <c r="D23" s="21"/>
      <c r="F23" s="54"/>
    </row>
    <row r="24" spans="1:6" s="2" customFormat="1" x14ac:dyDescent="0.25">
      <c r="A24" s="48" t="s">
        <v>310</v>
      </c>
      <c r="B24" s="7" t="s">
        <v>4</v>
      </c>
      <c r="C24" s="21" t="s">
        <v>96</v>
      </c>
      <c r="D24" s="21"/>
      <c r="F24" s="54"/>
    </row>
    <row r="25" spans="1:6" s="2" customFormat="1" x14ac:dyDescent="0.25">
      <c r="A25" s="48" t="s">
        <v>311</v>
      </c>
      <c r="B25" s="7" t="s">
        <v>5</v>
      </c>
      <c r="C25" s="21" t="s">
        <v>47</v>
      </c>
      <c r="D25" s="21"/>
      <c r="F25" s="54"/>
    </row>
    <row r="26" spans="1:6" s="2" customFormat="1" ht="15.95" customHeight="1" x14ac:dyDescent="0.25">
      <c r="A26" s="51" t="s">
        <v>304</v>
      </c>
      <c r="B26" s="86" t="s">
        <v>102</v>
      </c>
      <c r="C26" s="87"/>
      <c r="D26" s="88"/>
      <c r="F26" s="54"/>
    </row>
    <row r="27" spans="1:6" s="2" customFormat="1" x14ac:dyDescent="0.25">
      <c r="A27" s="48" t="s">
        <v>312</v>
      </c>
      <c r="B27" s="7" t="s">
        <v>49</v>
      </c>
      <c r="C27" s="21" t="s">
        <v>48</v>
      </c>
      <c r="D27" s="21"/>
      <c r="F27" s="54"/>
    </row>
    <row r="28" spans="1:6" s="2" customFormat="1" x14ac:dyDescent="0.25">
      <c r="A28" s="48" t="s">
        <v>313</v>
      </c>
      <c r="B28" s="89" t="s">
        <v>50</v>
      </c>
      <c r="C28" s="90"/>
      <c r="D28" s="91"/>
      <c r="F28" s="54"/>
    </row>
    <row r="29" spans="1:6" s="2" customFormat="1" x14ac:dyDescent="0.25">
      <c r="A29" s="48" t="s">
        <v>314</v>
      </c>
      <c r="B29" s="7" t="s">
        <v>51</v>
      </c>
      <c r="C29" s="21" t="s">
        <v>52</v>
      </c>
      <c r="D29" s="21"/>
      <c r="F29" s="54"/>
    </row>
    <row r="30" spans="1:6" s="2" customFormat="1" x14ac:dyDescent="0.25">
      <c r="A30" s="48" t="s">
        <v>315</v>
      </c>
      <c r="B30" s="7" t="s">
        <v>53</v>
      </c>
      <c r="C30" s="21" t="s">
        <v>54</v>
      </c>
      <c r="D30" s="21"/>
      <c r="F30" s="54"/>
    </row>
    <row r="31" spans="1:6" s="2" customFormat="1" x14ac:dyDescent="0.25">
      <c r="A31" s="48" t="s">
        <v>316</v>
      </c>
      <c r="B31" s="9" t="s">
        <v>55</v>
      </c>
      <c r="C31" s="21" t="s">
        <v>56</v>
      </c>
      <c r="D31" s="21"/>
      <c r="F31" s="54"/>
    </row>
    <row r="32" spans="1:6" s="2" customFormat="1" x14ac:dyDescent="0.25">
      <c r="A32" s="48" t="s">
        <v>317</v>
      </c>
      <c r="B32" s="7" t="s">
        <v>58</v>
      </c>
      <c r="C32" s="21" t="s">
        <v>57</v>
      </c>
      <c r="D32" s="21"/>
      <c r="F32" s="54"/>
    </row>
    <row r="33" spans="1:6" s="2" customFormat="1" x14ac:dyDescent="0.25">
      <c r="A33" s="51" t="s">
        <v>318</v>
      </c>
      <c r="B33" s="86" t="s">
        <v>103</v>
      </c>
      <c r="C33" s="87"/>
      <c r="D33" s="88"/>
      <c r="F33" s="54"/>
    </row>
    <row r="34" spans="1:6" s="2" customFormat="1" x14ac:dyDescent="0.25">
      <c r="A34" s="48" t="s">
        <v>319</v>
      </c>
      <c r="B34" s="7" t="s">
        <v>287</v>
      </c>
      <c r="C34" s="21" t="s">
        <v>104</v>
      </c>
      <c r="D34" s="21"/>
      <c r="F34" s="54"/>
    </row>
    <row r="35" spans="1:6" s="2" customFormat="1" x14ac:dyDescent="0.25">
      <c r="A35" s="48" t="s">
        <v>320</v>
      </c>
      <c r="B35" s="89" t="s">
        <v>110</v>
      </c>
      <c r="C35" s="90"/>
      <c r="D35" s="91"/>
      <c r="F35" s="54"/>
    </row>
    <row r="36" spans="1:6" s="2" customFormat="1" x14ac:dyDescent="0.25">
      <c r="A36" s="48" t="s">
        <v>321</v>
      </c>
      <c r="B36" s="7" t="s">
        <v>101</v>
      </c>
      <c r="C36" s="21" t="s">
        <v>96</v>
      </c>
      <c r="D36" s="21"/>
      <c r="F36" s="54"/>
    </row>
    <row r="37" spans="1:6" s="2" customFormat="1" x14ac:dyDescent="0.25">
      <c r="A37" s="48" t="s">
        <v>322</v>
      </c>
      <c r="B37" s="7" t="s">
        <v>99</v>
      </c>
      <c r="C37" s="21" t="s">
        <v>96</v>
      </c>
      <c r="D37" s="21"/>
      <c r="F37" s="54"/>
    </row>
    <row r="38" spans="1:6" s="2" customFormat="1" x14ac:dyDescent="0.25">
      <c r="A38" s="48" t="s">
        <v>323</v>
      </c>
      <c r="B38" s="7" t="s">
        <v>100</v>
      </c>
      <c r="C38" s="21" t="s">
        <v>96</v>
      </c>
      <c r="D38" s="21"/>
      <c r="F38" s="54"/>
    </row>
    <row r="39" spans="1:6" s="2" customFormat="1" x14ac:dyDescent="0.25">
      <c r="A39" s="48" t="s">
        <v>324</v>
      </c>
      <c r="B39" s="7" t="s">
        <v>111</v>
      </c>
      <c r="C39" s="21" t="s">
        <v>96</v>
      </c>
      <c r="D39" s="21"/>
      <c r="F39" s="54"/>
    </row>
    <row r="40" spans="1:6" s="42" customFormat="1" x14ac:dyDescent="0.25">
      <c r="A40" s="55" t="s">
        <v>325</v>
      </c>
      <c r="B40" s="19" t="s">
        <v>567</v>
      </c>
      <c r="C40" s="21" t="s">
        <v>96</v>
      </c>
      <c r="D40" s="21"/>
      <c r="F40" s="56"/>
    </row>
    <row r="41" spans="1:6" s="2" customFormat="1" ht="38.25" x14ac:dyDescent="0.25">
      <c r="A41" s="48" t="s">
        <v>326</v>
      </c>
      <c r="B41" s="8" t="s">
        <v>108</v>
      </c>
      <c r="C41" s="21" t="s">
        <v>96</v>
      </c>
      <c r="D41" s="21"/>
      <c r="F41" s="54"/>
    </row>
    <row r="42" spans="1:6" s="2" customFormat="1" ht="38.25" x14ac:dyDescent="0.25">
      <c r="A42" s="48" t="s">
        <v>327</v>
      </c>
      <c r="B42" s="8" t="s">
        <v>109</v>
      </c>
      <c r="C42" s="21" t="s">
        <v>96</v>
      </c>
      <c r="D42" s="21"/>
      <c r="F42" s="54"/>
    </row>
    <row r="43" spans="1:6" s="2" customFormat="1" ht="30" customHeight="1" x14ac:dyDescent="0.25">
      <c r="A43" s="48" t="s">
        <v>328</v>
      </c>
      <c r="B43" s="19" t="s">
        <v>237</v>
      </c>
      <c r="C43" s="21" t="s">
        <v>96</v>
      </c>
      <c r="D43" s="21"/>
      <c r="F43" s="54"/>
    </row>
    <row r="44" spans="1:6" s="2" customFormat="1" ht="15.95" customHeight="1" x14ac:dyDescent="0.25">
      <c r="A44" s="51" t="s">
        <v>329</v>
      </c>
      <c r="B44" s="86" t="s">
        <v>6</v>
      </c>
      <c r="C44" s="87"/>
      <c r="D44" s="88"/>
      <c r="F44" s="54"/>
    </row>
    <row r="45" spans="1:6" s="2" customFormat="1" ht="15" customHeight="1" x14ac:dyDescent="0.25">
      <c r="A45" s="48" t="s">
        <v>330</v>
      </c>
      <c r="B45" s="10" t="s">
        <v>60</v>
      </c>
      <c r="C45" s="21" t="s">
        <v>59</v>
      </c>
      <c r="D45" s="21"/>
      <c r="F45" s="54"/>
    </row>
    <row r="46" spans="1:6" s="2" customFormat="1" ht="15" customHeight="1" x14ac:dyDescent="0.25">
      <c r="A46" s="48" t="s">
        <v>331</v>
      </c>
      <c r="B46" s="10" t="s">
        <v>62</v>
      </c>
      <c r="C46" s="21" t="s">
        <v>61</v>
      </c>
      <c r="D46" s="21"/>
      <c r="F46" s="54"/>
    </row>
    <row r="47" spans="1:6" s="2" customFormat="1" ht="15" customHeight="1" x14ac:dyDescent="0.25">
      <c r="A47" s="48" t="s">
        <v>332</v>
      </c>
      <c r="B47" s="10" t="s">
        <v>7</v>
      </c>
      <c r="C47" s="21" t="s">
        <v>96</v>
      </c>
      <c r="D47" s="21"/>
      <c r="F47" s="54"/>
    </row>
    <row r="48" spans="1:6" s="2" customFormat="1" ht="74.099999999999994" customHeight="1" x14ac:dyDescent="0.25">
      <c r="A48" s="48" t="s">
        <v>333</v>
      </c>
      <c r="B48" s="10" t="s">
        <v>296</v>
      </c>
      <c r="C48" s="21" t="s">
        <v>96</v>
      </c>
      <c r="D48" s="21"/>
      <c r="F48" s="54"/>
    </row>
    <row r="49" spans="1:6" s="2" customFormat="1" ht="57.95" customHeight="1" x14ac:dyDescent="0.25">
      <c r="A49" s="48" t="s">
        <v>334</v>
      </c>
      <c r="B49" s="10" t="s">
        <v>298</v>
      </c>
      <c r="C49" s="21" t="s">
        <v>96</v>
      </c>
      <c r="D49" s="21"/>
      <c r="F49" s="54"/>
    </row>
    <row r="50" spans="1:6" s="2" customFormat="1" ht="15" customHeight="1" x14ac:dyDescent="0.25">
      <c r="A50" s="48" t="s">
        <v>335</v>
      </c>
      <c r="B50" s="10" t="s">
        <v>238</v>
      </c>
      <c r="C50" s="21" t="s">
        <v>96</v>
      </c>
      <c r="D50" s="21"/>
      <c r="F50" s="54"/>
    </row>
    <row r="51" spans="1:6" s="2" customFormat="1" ht="15" customHeight="1" x14ac:dyDescent="0.25">
      <c r="A51" s="48" t="s">
        <v>336</v>
      </c>
      <c r="B51" s="20" t="s">
        <v>64</v>
      </c>
      <c r="C51" s="21" t="s">
        <v>63</v>
      </c>
      <c r="D51" s="21"/>
      <c r="F51" s="54"/>
    </row>
    <row r="52" spans="1:6" s="2" customFormat="1" ht="15" customHeight="1" x14ac:dyDescent="0.25">
      <c r="A52" s="48" t="s">
        <v>337</v>
      </c>
      <c r="B52" s="20" t="s">
        <v>65</v>
      </c>
      <c r="C52" s="21" t="s">
        <v>239</v>
      </c>
      <c r="D52" s="21"/>
      <c r="F52" s="54"/>
    </row>
    <row r="53" spans="1:6" s="2" customFormat="1" ht="60.95" customHeight="1" x14ac:dyDescent="0.25">
      <c r="A53" s="48" t="s">
        <v>338</v>
      </c>
      <c r="B53" s="20" t="s">
        <v>609</v>
      </c>
      <c r="C53" s="21" t="s">
        <v>96</v>
      </c>
      <c r="D53" s="21"/>
      <c r="F53" s="54"/>
    </row>
    <row r="54" spans="1:6" s="2" customFormat="1" ht="95.1" customHeight="1" x14ac:dyDescent="0.25">
      <c r="A54" s="48" t="s">
        <v>339</v>
      </c>
      <c r="B54" s="20" t="s">
        <v>610</v>
      </c>
      <c r="C54" s="21" t="s">
        <v>96</v>
      </c>
      <c r="D54" s="21"/>
      <c r="F54" s="54"/>
    </row>
    <row r="55" spans="1:6" s="2" customFormat="1" ht="84.95" customHeight="1" x14ac:dyDescent="0.25">
      <c r="A55" s="48" t="s">
        <v>340</v>
      </c>
      <c r="B55" s="20" t="s">
        <v>608</v>
      </c>
      <c r="C55" s="21" t="s">
        <v>96</v>
      </c>
      <c r="D55" s="21"/>
      <c r="F55" s="54"/>
    </row>
    <row r="56" spans="1:6" s="2" customFormat="1" ht="30" customHeight="1" x14ac:dyDescent="0.25">
      <c r="A56" s="48" t="s">
        <v>341</v>
      </c>
      <c r="B56" s="20" t="s">
        <v>591</v>
      </c>
      <c r="C56" s="21" t="s">
        <v>570</v>
      </c>
      <c r="D56" s="21"/>
      <c r="F56" s="54"/>
    </row>
    <row r="57" spans="1:6" s="2" customFormat="1" ht="30" customHeight="1" x14ac:dyDescent="0.25">
      <c r="A57" s="48" t="s">
        <v>342</v>
      </c>
      <c r="B57" s="20" t="s">
        <v>119</v>
      </c>
      <c r="C57" s="21" t="s">
        <v>572</v>
      </c>
      <c r="D57" s="21"/>
      <c r="F57" s="54"/>
    </row>
    <row r="58" spans="1:6" s="2" customFormat="1" ht="15" customHeight="1" x14ac:dyDescent="0.25">
      <c r="A58" s="48" t="s">
        <v>343</v>
      </c>
      <c r="B58" s="10" t="s">
        <v>112</v>
      </c>
      <c r="C58" s="21" t="s">
        <v>96</v>
      </c>
      <c r="D58" s="21"/>
      <c r="F58" s="54"/>
    </row>
    <row r="59" spans="1:6" s="2" customFormat="1" ht="29.1" customHeight="1" x14ac:dyDescent="0.25">
      <c r="A59" s="48" t="s">
        <v>344</v>
      </c>
      <c r="B59" s="10" t="s">
        <v>288</v>
      </c>
      <c r="C59" s="21" t="s">
        <v>113</v>
      </c>
      <c r="D59" s="21"/>
      <c r="F59" s="54"/>
    </row>
    <row r="60" spans="1:6" s="2" customFormat="1" ht="29.1" customHeight="1" x14ac:dyDescent="0.25">
      <c r="A60" s="48" t="s">
        <v>345</v>
      </c>
      <c r="B60" s="10" t="s">
        <v>289</v>
      </c>
      <c r="C60" s="21" t="s">
        <v>96</v>
      </c>
      <c r="D60" s="21"/>
      <c r="F60" s="54"/>
    </row>
    <row r="61" spans="1:6" s="2" customFormat="1" ht="29.1" customHeight="1" x14ac:dyDescent="0.25">
      <c r="A61" s="48" t="s">
        <v>346</v>
      </c>
      <c r="B61" s="10" t="s">
        <v>290</v>
      </c>
      <c r="C61" s="21" t="s">
        <v>96</v>
      </c>
      <c r="D61" s="21"/>
      <c r="F61" s="54"/>
    </row>
    <row r="62" spans="1:6" s="2" customFormat="1" ht="29.1" customHeight="1" x14ac:dyDescent="0.25">
      <c r="A62" s="48" t="s">
        <v>347</v>
      </c>
      <c r="B62" s="10" t="s">
        <v>291</v>
      </c>
      <c r="C62" s="21" t="s">
        <v>96</v>
      </c>
      <c r="D62" s="21"/>
      <c r="F62" s="54"/>
    </row>
    <row r="63" spans="1:6" s="2" customFormat="1" ht="29.1" customHeight="1" x14ac:dyDescent="0.25">
      <c r="A63" s="48" t="s">
        <v>573</v>
      </c>
      <c r="B63" s="19" t="s">
        <v>299</v>
      </c>
      <c r="C63" s="21" t="s">
        <v>96</v>
      </c>
      <c r="D63" s="21"/>
      <c r="F63" s="54"/>
    </row>
    <row r="64" spans="1:6" s="2" customFormat="1" x14ac:dyDescent="0.25">
      <c r="A64" s="51" t="s">
        <v>348</v>
      </c>
      <c r="B64" s="86" t="s">
        <v>8</v>
      </c>
      <c r="C64" s="87"/>
      <c r="D64" s="88"/>
      <c r="F64" s="54"/>
    </row>
    <row r="65" spans="1:6" s="2" customFormat="1" x14ac:dyDescent="0.25">
      <c r="A65" s="48" t="s">
        <v>349</v>
      </c>
      <c r="B65" s="10" t="s">
        <v>286</v>
      </c>
      <c r="C65" s="21" t="s">
        <v>285</v>
      </c>
      <c r="D65" s="21"/>
      <c r="F65" s="54"/>
    </row>
    <row r="66" spans="1:6" s="2" customFormat="1" ht="30.95" customHeight="1" x14ac:dyDescent="0.25">
      <c r="A66" s="48" t="s">
        <v>350</v>
      </c>
      <c r="B66" s="10" t="s">
        <v>74</v>
      </c>
      <c r="C66" s="21" t="s">
        <v>96</v>
      </c>
      <c r="D66" s="21"/>
      <c r="F66" s="54"/>
    </row>
    <row r="67" spans="1:6" s="2" customFormat="1" ht="30" customHeight="1" x14ac:dyDescent="0.25">
      <c r="A67" s="48" t="s">
        <v>351</v>
      </c>
      <c r="B67" s="20" t="s">
        <v>568</v>
      </c>
      <c r="C67" s="21" t="s">
        <v>569</v>
      </c>
      <c r="D67" s="21"/>
      <c r="F67" s="54"/>
    </row>
    <row r="68" spans="1:6" s="2" customFormat="1" ht="15.95" customHeight="1" x14ac:dyDescent="0.25">
      <c r="A68" s="48" t="s">
        <v>352</v>
      </c>
      <c r="B68" s="89" t="s">
        <v>9</v>
      </c>
      <c r="C68" s="90"/>
      <c r="D68" s="91"/>
      <c r="F68" s="54"/>
    </row>
    <row r="69" spans="1:6" s="2" customFormat="1" ht="15" customHeight="1" x14ac:dyDescent="0.25">
      <c r="A69" s="48" t="s">
        <v>353</v>
      </c>
      <c r="B69" s="10" t="s">
        <v>67</v>
      </c>
      <c r="C69" s="21" t="s">
        <v>66</v>
      </c>
      <c r="D69" s="21"/>
      <c r="F69" s="54"/>
    </row>
    <row r="70" spans="1:6" s="2" customFormat="1" ht="15" customHeight="1" x14ac:dyDescent="0.25">
      <c r="A70" s="48" t="s">
        <v>354</v>
      </c>
      <c r="B70" s="10" t="s">
        <v>68</v>
      </c>
      <c r="C70" s="21" t="s">
        <v>69</v>
      </c>
      <c r="D70" s="21"/>
      <c r="F70" s="54"/>
    </row>
    <row r="71" spans="1:6" s="2" customFormat="1" ht="15" customHeight="1" x14ac:dyDescent="0.25">
      <c r="A71" s="48" t="s">
        <v>355</v>
      </c>
      <c r="B71" s="10" t="s">
        <v>10</v>
      </c>
      <c r="C71" s="21" t="s">
        <v>96</v>
      </c>
      <c r="D71" s="21"/>
      <c r="F71" s="54"/>
    </row>
    <row r="72" spans="1:6" s="2" customFormat="1" ht="15" customHeight="1" x14ac:dyDescent="0.25">
      <c r="A72" s="48" t="s">
        <v>356</v>
      </c>
      <c r="B72" s="10" t="s">
        <v>240</v>
      </c>
      <c r="C72" s="21" t="s">
        <v>70</v>
      </c>
      <c r="D72" s="21"/>
      <c r="F72" s="54"/>
    </row>
    <row r="73" spans="1:6" s="2" customFormat="1" ht="15" customHeight="1" x14ac:dyDescent="0.25">
      <c r="A73" s="48" t="s">
        <v>357</v>
      </c>
      <c r="B73" s="10" t="s">
        <v>71</v>
      </c>
      <c r="C73" s="21" t="s">
        <v>241</v>
      </c>
      <c r="D73" s="21"/>
      <c r="F73" s="54"/>
    </row>
    <row r="74" spans="1:6" s="2" customFormat="1" ht="15" customHeight="1" x14ac:dyDescent="0.25">
      <c r="A74" s="48" t="s">
        <v>358</v>
      </c>
      <c r="B74" s="10" t="s">
        <v>73</v>
      </c>
      <c r="C74" s="21" t="s">
        <v>72</v>
      </c>
      <c r="D74" s="21"/>
      <c r="F74" s="54"/>
    </row>
    <row r="75" spans="1:6" s="2" customFormat="1" ht="27.95" customHeight="1" x14ac:dyDescent="0.25">
      <c r="A75" s="48" t="s">
        <v>359</v>
      </c>
      <c r="B75" s="10" t="s">
        <v>295</v>
      </c>
      <c r="C75" s="21" t="s">
        <v>96</v>
      </c>
      <c r="D75" s="21"/>
      <c r="F75" s="54"/>
    </row>
    <row r="76" spans="1:6" s="2" customFormat="1" ht="44.1" customHeight="1" x14ac:dyDescent="0.25">
      <c r="A76" s="48" t="s">
        <v>360</v>
      </c>
      <c r="B76" s="10" t="s">
        <v>242</v>
      </c>
      <c r="C76" s="21" t="s">
        <v>96</v>
      </c>
      <c r="D76" s="21"/>
      <c r="F76" s="54"/>
    </row>
    <row r="77" spans="1:6" s="2" customFormat="1" ht="15" customHeight="1" x14ac:dyDescent="0.25">
      <c r="A77" s="48" t="s">
        <v>361</v>
      </c>
      <c r="B77" s="10" t="s">
        <v>11</v>
      </c>
      <c r="C77" s="21" t="s">
        <v>96</v>
      </c>
      <c r="D77" s="21"/>
      <c r="F77" s="54"/>
    </row>
    <row r="78" spans="1:6" s="2" customFormat="1" ht="15" customHeight="1" x14ac:dyDescent="0.25">
      <c r="A78" s="48" t="s">
        <v>362</v>
      </c>
      <c r="B78" s="20" t="s">
        <v>592</v>
      </c>
      <c r="C78" s="21" t="s">
        <v>96</v>
      </c>
      <c r="D78" s="21"/>
      <c r="F78" s="54"/>
    </row>
    <row r="79" spans="1:6" s="42" customFormat="1" ht="15" customHeight="1" x14ac:dyDescent="0.25">
      <c r="A79" s="48" t="s">
        <v>363</v>
      </c>
      <c r="B79" s="20" t="s">
        <v>256</v>
      </c>
      <c r="C79" s="21" t="s">
        <v>259</v>
      </c>
      <c r="D79" s="21"/>
      <c r="F79" s="54"/>
    </row>
    <row r="80" spans="1:6" s="42" customFormat="1" ht="15" customHeight="1" x14ac:dyDescent="0.25">
      <c r="A80" s="48" t="s">
        <v>574</v>
      </c>
      <c r="B80" s="20" t="s">
        <v>255</v>
      </c>
      <c r="C80" s="21" t="s">
        <v>258</v>
      </c>
      <c r="D80" s="21"/>
      <c r="F80" s="54"/>
    </row>
    <row r="81" spans="1:6" s="2" customFormat="1" ht="15" customHeight="1" x14ac:dyDescent="0.25">
      <c r="A81" s="51" t="s">
        <v>364</v>
      </c>
      <c r="B81" s="86" t="s">
        <v>12</v>
      </c>
      <c r="C81" s="87"/>
      <c r="D81" s="88"/>
      <c r="F81" s="54"/>
    </row>
    <row r="82" spans="1:6" s="2" customFormat="1" ht="15" customHeight="1" x14ac:dyDescent="0.25">
      <c r="A82" s="48" t="s">
        <v>365</v>
      </c>
      <c r="B82" s="10" t="s">
        <v>76</v>
      </c>
      <c r="C82" s="21" t="s">
        <v>75</v>
      </c>
      <c r="D82" s="21"/>
      <c r="F82" s="54"/>
    </row>
    <row r="83" spans="1:6" s="2" customFormat="1" ht="36.950000000000003" customHeight="1" x14ac:dyDescent="0.25">
      <c r="A83" s="48" t="s">
        <v>366</v>
      </c>
      <c r="B83" s="10" t="s">
        <v>244</v>
      </c>
      <c r="C83" s="21" t="s">
        <v>243</v>
      </c>
      <c r="D83" s="21"/>
      <c r="F83" s="54"/>
    </row>
    <row r="84" spans="1:6" s="2" customFormat="1" ht="30" customHeight="1" x14ac:dyDescent="0.25">
      <c r="A84" s="48" t="s">
        <v>367</v>
      </c>
      <c r="B84" s="10" t="s">
        <v>295</v>
      </c>
      <c r="C84" s="21" t="s">
        <v>96</v>
      </c>
      <c r="D84" s="21"/>
      <c r="F84" s="54"/>
    </row>
    <row r="85" spans="1:6" s="2" customFormat="1" ht="27.95" customHeight="1" x14ac:dyDescent="0.25">
      <c r="A85" s="48" t="s">
        <v>368</v>
      </c>
      <c r="B85" s="10" t="s">
        <v>245</v>
      </c>
      <c r="C85" s="21" t="s">
        <v>77</v>
      </c>
      <c r="D85" s="21"/>
      <c r="F85" s="54"/>
    </row>
    <row r="86" spans="1:6" s="2" customFormat="1" ht="15" customHeight="1" x14ac:dyDescent="0.25">
      <c r="A86" s="48" t="s">
        <v>369</v>
      </c>
      <c r="B86" s="10" t="s">
        <v>564</v>
      </c>
      <c r="C86" s="21" t="s">
        <v>96</v>
      </c>
      <c r="D86" s="21"/>
      <c r="F86" s="54"/>
    </row>
    <row r="87" spans="1:6" s="2" customFormat="1" ht="32.1" customHeight="1" x14ac:dyDescent="0.25">
      <c r="A87" s="48" t="s">
        <v>370</v>
      </c>
      <c r="B87" s="8" t="s">
        <v>246</v>
      </c>
      <c r="C87" s="21" t="s">
        <v>247</v>
      </c>
      <c r="D87" s="21"/>
      <c r="F87" s="54"/>
    </row>
    <row r="88" spans="1:6" s="2" customFormat="1" ht="44.1" customHeight="1" x14ac:dyDescent="0.25">
      <c r="A88" s="48" t="s">
        <v>371</v>
      </c>
      <c r="B88" s="10" t="s">
        <v>242</v>
      </c>
      <c r="C88" s="21" t="s">
        <v>96</v>
      </c>
      <c r="D88" s="21"/>
      <c r="F88" s="54"/>
    </row>
    <row r="89" spans="1:6" s="42" customFormat="1" ht="15" customHeight="1" x14ac:dyDescent="0.25">
      <c r="A89" s="48" t="s">
        <v>372</v>
      </c>
      <c r="B89" s="20" t="s">
        <v>256</v>
      </c>
      <c r="C89" s="21" t="s">
        <v>260</v>
      </c>
      <c r="D89" s="21"/>
      <c r="F89" s="54"/>
    </row>
    <row r="90" spans="1:6" s="42" customFormat="1" ht="15" customHeight="1" x14ac:dyDescent="0.25">
      <c r="A90" s="48" t="s">
        <v>373</v>
      </c>
      <c r="B90" s="20" t="s">
        <v>255</v>
      </c>
      <c r="C90" s="21" t="s">
        <v>257</v>
      </c>
      <c r="D90" s="21"/>
      <c r="F90" s="54"/>
    </row>
    <row r="91" spans="1:6" s="2" customFormat="1" ht="15" customHeight="1" x14ac:dyDescent="0.25">
      <c r="A91" s="48" t="s">
        <v>374</v>
      </c>
      <c r="B91" s="10" t="s">
        <v>13</v>
      </c>
      <c r="C91" s="21" t="s">
        <v>96</v>
      </c>
      <c r="D91" s="21"/>
      <c r="F91" s="54"/>
    </row>
    <row r="92" spans="1:6" s="2" customFormat="1" ht="15" customHeight="1" x14ac:dyDescent="0.25">
      <c r="A92" s="48" t="s">
        <v>375</v>
      </c>
      <c r="B92" s="10" t="s">
        <v>14</v>
      </c>
      <c r="C92" s="21" t="s">
        <v>96</v>
      </c>
      <c r="D92" s="21"/>
      <c r="F92" s="54"/>
    </row>
    <row r="93" spans="1:6" s="2" customFormat="1" ht="15" customHeight="1" x14ac:dyDescent="0.25">
      <c r="A93" s="51" t="s">
        <v>376</v>
      </c>
      <c r="B93" s="86" t="s">
        <v>15</v>
      </c>
      <c r="C93" s="87"/>
      <c r="D93" s="88"/>
      <c r="F93" s="54"/>
    </row>
    <row r="94" spans="1:6" s="2" customFormat="1" ht="15" customHeight="1" x14ac:dyDescent="0.25">
      <c r="A94" s="48" t="s">
        <v>377</v>
      </c>
      <c r="B94" s="20" t="s">
        <v>249</v>
      </c>
      <c r="C94" s="21" t="s">
        <v>96</v>
      </c>
      <c r="D94" s="21"/>
      <c r="F94" s="54"/>
    </row>
    <row r="95" spans="1:6" s="2" customFormat="1" ht="15" customHeight="1" x14ac:dyDescent="0.25">
      <c r="A95" s="48" t="s">
        <v>378</v>
      </c>
      <c r="B95" s="20" t="s">
        <v>250</v>
      </c>
      <c r="C95" s="21" t="s">
        <v>96</v>
      </c>
      <c r="D95" s="21"/>
      <c r="F95" s="54"/>
    </row>
    <row r="96" spans="1:6" s="2" customFormat="1" ht="24" customHeight="1" x14ac:dyDescent="0.25">
      <c r="A96" s="48" t="s">
        <v>379</v>
      </c>
      <c r="B96" s="89" t="s">
        <v>81</v>
      </c>
      <c r="C96" s="90"/>
      <c r="D96" s="91"/>
      <c r="F96" s="54"/>
    </row>
    <row r="97" spans="1:6" s="2" customFormat="1" ht="15" customHeight="1" x14ac:dyDescent="0.25">
      <c r="A97" s="48" t="s">
        <v>380</v>
      </c>
      <c r="B97" s="20" t="s">
        <v>82</v>
      </c>
      <c r="C97" s="21" t="s">
        <v>96</v>
      </c>
      <c r="D97" s="21"/>
      <c r="F97" s="54"/>
    </row>
    <row r="98" spans="1:6" s="2" customFormat="1" ht="15" customHeight="1" x14ac:dyDescent="0.25">
      <c r="A98" s="48" t="s">
        <v>381</v>
      </c>
      <c r="B98" s="10" t="s">
        <v>248</v>
      </c>
      <c r="C98" s="21" t="s">
        <v>80</v>
      </c>
      <c r="D98" s="21"/>
      <c r="F98" s="54"/>
    </row>
    <row r="99" spans="1:6" s="2" customFormat="1" ht="15" customHeight="1" x14ac:dyDescent="0.25">
      <c r="A99" s="48" t="s">
        <v>382</v>
      </c>
      <c r="B99" s="10" t="s">
        <v>83</v>
      </c>
      <c r="C99" s="21" t="s">
        <v>78</v>
      </c>
      <c r="D99" s="21"/>
      <c r="F99" s="54"/>
    </row>
    <row r="100" spans="1:6" s="2" customFormat="1" ht="15" customHeight="1" x14ac:dyDescent="0.25">
      <c r="A100" s="48" t="s">
        <v>383</v>
      </c>
      <c r="B100" s="10" t="s">
        <v>118</v>
      </c>
      <c r="C100" s="21" t="s">
        <v>571</v>
      </c>
      <c r="D100" s="21"/>
      <c r="F100" s="54"/>
    </row>
    <row r="101" spans="1:6" s="2" customFormat="1" ht="15" customHeight="1" x14ac:dyDescent="0.25">
      <c r="A101" s="48" t="s">
        <v>384</v>
      </c>
      <c r="B101" s="10" t="s">
        <v>84</v>
      </c>
      <c r="C101" s="21" t="s">
        <v>79</v>
      </c>
      <c r="D101" s="21"/>
      <c r="F101" s="54"/>
    </row>
    <row r="102" spans="1:6" s="2" customFormat="1" ht="64.5" customHeight="1" x14ac:dyDescent="0.25">
      <c r="A102" s="48" t="s">
        <v>385</v>
      </c>
      <c r="B102" s="20" t="s">
        <v>593</v>
      </c>
      <c r="C102" s="21" t="s">
        <v>96</v>
      </c>
      <c r="D102" s="21"/>
      <c r="F102" s="54"/>
    </row>
    <row r="103" spans="1:6" s="2" customFormat="1" ht="30" customHeight="1" x14ac:dyDescent="0.25">
      <c r="A103" s="48" t="s">
        <v>386</v>
      </c>
      <c r="B103" s="10" t="s">
        <v>201</v>
      </c>
      <c r="C103" s="21" t="s">
        <v>96</v>
      </c>
      <c r="D103" s="21"/>
      <c r="F103" s="54"/>
    </row>
    <row r="104" spans="1:6" s="2" customFormat="1" ht="30" customHeight="1" x14ac:dyDescent="0.25">
      <c r="A104" s="48" t="s">
        <v>387</v>
      </c>
      <c r="B104" s="10" t="s">
        <v>251</v>
      </c>
      <c r="C104" s="21" t="s">
        <v>96</v>
      </c>
      <c r="D104" s="21"/>
      <c r="F104" s="54"/>
    </row>
    <row r="105" spans="1:6" s="2" customFormat="1" ht="30" customHeight="1" x14ac:dyDescent="0.25">
      <c r="A105" s="48" t="s">
        <v>388</v>
      </c>
      <c r="B105" s="10" t="s">
        <v>292</v>
      </c>
      <c r="C105" s="21" t="s">
        <v>87</v>
      </c>
      <c r="D105" s="21"/>
      <c r="F105" s="54"/>
    </row>
    <row r="106" spans="1:6" s="2" customFormat="1" ht="30" customHeight="1" x14ac:dyDescent="0.25">
      <c r="A106" s="48" t="s">
        <v>389</v>
      </c>
      <c r="B106" s="10" t="s">
        <v>85</v>
      </c>
      <c r="C106" s="21" t="s">
        <v>86</v>
      </c>
      <c r="D106" s="21"/>
      <c r="F106" s="54"/>
    </row>
    <row r="107" spans="1:6" s="2" customFormat="1" ht="30" customHeight="1" x14ac:dyDescent="0.25">
      <c r="A107" s="48" t="s">
        <v>390</v>
      </c>
      <c r="B107" s="10" t="s">
        <v>88</v>
      </c>
      <c r="C107" s="21" t="s">
        <v>89</v>
      </c>
      <c r="D107" s="21"/>
      <c r="F107" s="54"/>
    </row>
    <row r="108" spans="1:6" s="2" customFormat="1" ht="30" customHeight="1" x14ac:dyDescent="0.25">
      <c r="A108" s="48" t="s">
        <v>391</v>
      </c>
      <c r="B108" s="10" t="s">
        <v>293</v>
      </c>
      <c r="C108" s="21" t="s">
        <v>96</v>
      </c>
      <c r="D108" s="21"/>
      <c r="F108" s="54"/>
    </row>
    <row r="109" spans="1:6" s="2" customFormat="1" ht="30" customHeight="1" x14ac:dyDescent="0.25">
      <c r="A109" s="48" t="s">
        <v>392</v>
      </c>
      <c r="B109" s="10" t="s">
        <v>16</v>
      </c>
      <c r="C109" s="21" t="s">
        <v>96</v>
      </c>
      <c r="D109" s="21"/>
      <c r="F109" s="54"/>
    </row>
    <row r="110" spans="1:6" s="2" customFormat="1" ht="15" customHeight="1" x14ac:dyDescent="0.25">
      <c r="A110" s="50" t="s">
        <v>393</v>
      </c>
      <c r="B110" s="86" t="s">
        <v>252</v>
      </c>
      <c r="C110" s="87"/>
      <c r="D110" s="88"/>
      <c r="F110" s="54"/>
    </row>
    <row r="111" spans="1:6" s="2" customFormat="1" ht="15" customHeight="1" x14ac:dyDescent="0.25">
      <c r="A111" s="48" t="s">
        <v>394</v>
      </c>
      <c r="B111" s="10" t="s">
        <v>106</v>
      </c>
      <c r="C111" s="21" t="s">
        <v>96</v>
      </c>
      <c r="D111" s="21"/>
      <c r="F111" s="54"/>
    </row>
    <row r="112" spans="1:6" s="2" customFormat="1" ht="15" customHeight="1" x14ac:dyDescent="0.25">
      <c r="A112" s="48" t="s">
        <v>395</v>
      </c>
      <c r="B112" s="10" t="s">
        <v>94</v>
      </c>
      <c r="C112" s="21" t="s">
        <v>107</v>
      </c>
      <c r="D112" s="21"/>
      <c r="F112" s="54"/>
    </row>
    <row r="113" spans="1:6" s="2" customFormat="1" ht="60" customHeight="1" x14ac:dyDescent="0.25">
      <c r="A113" s="48" t="s">
        <v>396</v>
      </c>
      <c r="B113" s="10" t="s">
        <v>565</v>
      </c>
      <c r="C113" s="21" t="s">
        <v>96</v>
      </c>
      <c r="D113" s="21"/>
      <c r="F113" s="54"/>
    </row>
    <row r="114" spans="1:6" s="2" customFormat="1" ht="57" customHeight="1" x14ac:dyDescent="0.25">
      <c r="A114" s="48" t="s">
        <v>397</v>
      </c>
      <c r="B114" s="10" t="s">
        <v>566</v>
      </c>
      <c r="C114" s="21" t="s">
        <v>570</v>
      </c>
      <c r="D114" s="21"/>
      <c r="F114" s="54"/>
    </row>
    <row r="115" spans="1:6" s="2" customFormat="1" ht="15" customHeight="1" x14ac:dyDescent="0.25">
      <c r="A115" s="48" t="s">
        <v>398</v>
      </c>
      <c r="B115" s="10" t="s">
        <v>91</v>
      </c>
      <c r="C115" s="21" t="s">
        <v>90</v>
      </c>
      <c r="D115" s="21"/>
      <c r="F115" s="54"/>
    </row>
    <row r="116" spans="1:6" s="2" customFormat="1" ht="15" customHeight="1" x14ac:dyDescent="0.25">
      <c r="A116" s="48" t="s">
        <v>399</v>
      </c>
      <c r="B116" s="10" t="s">
        <v>92</v>
      </c>
      <c r="C116" s="21" t="s">
        <v>93</v>
      </c>
      <c r="D116" s="21"/>
      <c r="F116" s="54"/>
    </row>
    <row r="117" spans="1:6" s="2" customFormat="1" ht="15" customHeight="1" x14ac:dyDescent="0.25">
      <c r="A117" s="48" t="s">
        <v>400</v>
      </c>
      <c r="B117" s="10" t="s">
        <v>17</v>
      </c>
      <c r="C117" s="21" t="s">
        <v>96</v>
      </c>
      <c r="D117" s="21"/>
      <c r="F117" s="54"/>
    </row>
    <row r="118" spans="1:6" s="2" customFormat="1" ht="26.1" customHeight="1" x14ac:dyDescent="0.25">
      <c r="A118" s="48" t="s">
        <v>401</v>
      </c>
      <c r="B118" s="10" t="s">
        <v>21</v>
      </c>
      <c r="C118" s="21" t="s">
        <v>96</v>
      </c>
      <c r="D118" s="21"/>
      <c r="F118" s="54"/>
    </row>
    <row r="119" spans="1:6" s="2" customFormat="1" ht="27.95" customHeight="1" x14ac:dyDescent="0.25">
      <c r="A119" s="48" t="s">
        <v>402</v>
      </c>
      <c r="B119" s="10" t="s">
        <v>25</v>
      </c>
      <c r="C119" s="21" t="s">
        <v>96</v>
      </c>
      <c r="D119" s="21"/>
      <c r="F119" s="54"/>
    </row>
    <row r="120" spans="1:6" s="2" customFormat="1" ht="36" customHeight="1" x14ac:dyDescent="0.25">
      <c r="A120" s="48" t="s">
        <v>403</v>
      </c>
      <c r="B120" s="10" t="s">
        <v>18</v>
      </c>
      <c r="C120" s="21" t="s">
        <v>96</v>
      </c>
      <c r="D120" s="21"/>
      <c r="F120" s="54"/>
    </row>
    <row r="121" spans="1:6" s="2" customFormat="1" ht="42.95" customHeight="1" x14ac:dyDescent="0.25">
      <c r="A121" s="48" t="s">
        <v>404</v>
      </c>
      <c r="B121" s="20" t="s">
        <v>297</v>
      </c>
      <c r="C121" s="21" t="s">
        <v>96</v>
      </c>
      <c r="D121" s="21"/>
      <c r="F121" s="54"/>
    </row>
    <row r="122" spans="1:6" s="2" customFormat="1" ht="29.1" customHeight="1" x14ac:dyDescent="0.25">
      <c r="A122" s="48" t="s">
        <v>405</v>
      </c>
      <c r="B122" s="10" t="s">
        <v>300</v>
      </c>
      <c r="C122" s="21" t="s">
        <v>96</v>
      </c>
      <c r="D122" s="21"/>
      <c r="F122" s="54"/>
    </row>
    <row r="123" spans="1:6" s="2" customFormat="1" ht="36" customHeight="1" x14ac:dyDescent="0.25">
      <c r="A123" s="48" t="s">
        <v>406</v>
      </c>
      <c r="B123" s="10" t="s">
        <v>24</v>
      </c>
      <c r="C123" s="21" t="s">
        <v>96</v>
      </c>
      <c r="D123" s="21"/>
      <c r="F123" s="54"/>
    </row>
    <row r="124" spans="1:6" s="2" customFormat="1" ht="15" customHeight="1" x14ac:dyDescent="0.25">
      <c r="A124" s="48" t="s">
        <v>407</v>
      </c>
      <c r="B124" s="10" t="s">
        <v>294</v>
      </c>
      <c r="C124" s="21" t="s">
        <v>96</v>
      </c>
      <c r="D124" s="21"/>
      <c r="F124" s="54"/>
    </row>
    <row r="125" spans="1:6" s="2" customFormat="1" ht="27" customHeight="1" x14ac:dyDescent="0.25">
      <c r="A125" s="48" t="s">
        <v>408</v>
      </c>
      <c r="B125" s="10" t="s">
        <v>253</v>
      </c>
      <c r="C125" s="21" t="s">
        <v>96</v>
      </c>
      <c r="D125" s="21"/>
      <c r="F125" s="54"/>
    </row>
    <row r="126" spans="1:6" s="2" customFormat="1" ht="27" customHeight="1" x14ac:dyDescent="0.25">
      <c r="A126" s="48" t="s">
        <v>409</v>
      </c>
      <c r="B126" s="10" t="s">
        <v>202</v>
      </c>
      <c r="C126" s="29" t="s">
        <v>96</v>
      </c>
      <c r="D126" s="21"/>
      <c r="F126" s="54"/>
    </row>
    <row r="127" spans="1:6" s="2" customFormat="1" ht="27" customHeight="1" x14ac:dyDescent="0.25">
      <c r="A127" s="48" t="s">
        <v>410</v>
      </c>
      <c r="B127" s="10" t="s">
        <v>203</v>
      </c>
      <c r="C127" s="21" t="s">
        <v>96</v>
      </c>
      <c r="D127" s="21"/>
      <c r="F127" s="54"/>
    </row>
    <row r="128" spans="1:6" s="2" customFormat="1" ht="32.1" customHeight="1" x14ac:dyDescent="0.25">
      <c r="A128" s="48" t="s">
        <v>411</v>
      </c>
      <c r="B128" s="10" t="s">
        <v>20</v>
      </c>
      <c r="C128" s="21" t="s">
        <v>96</v>
      </c>
      <c r="D128" s="21"/>
      <c r="F128" s="54"/>
    </row>
    <row r="129" spans="1:6" s="2" customFormat="1" ht="15" customHeight="1" x14ac:dyDescent="0.25">
      <c r="A129" s="48" t="s">
        <v>412</v>
      </c>
      <c r="B129" s="10" t="s">
        <v>105</v>
      </c>
      <c r="C129" s="21" t="s">
        <v>96</v>
      </c>
      <c r="D129" s="21"/>
      <c r="F129" s="54"/>
    </row>
    <row r="130" spans="1:6" s="2" customFormat="1" ht="32.1" customHeight="1" x14ac:dyDescent="0.25">
      <c r="A130" s="48" t="s">
        <v>413</v>
      </c>
      <c r="B130" s="10" t="s">
        <v>23</v>
      </c>
      <c r="C130" s="21" t="s">
        <v>96</v>
      </c>
      <c r="D130" s="21"/>
      <c r="F130" s="54"/>
    </row>
    <row r="131" spans="1:6" s="2" customFormat="1" ht="15" customHeight="1" x14ac:dyDescent="0.25">
      <c r="A131" s="48" t="s">
        <v>414</v>
      </c>
      <c r="B131" s="10" t="s">
        <v>281</v>
      </c>
      <c r="C131" s="21" t="s">
        <v>96</v>
      </c>
      <c r="D131" s="21"/>
      <c r="F131" s="54"/>
    </row>
    <row r="132" spans="1:6" s="2" customFormat="1" ht="15" customHeight="1" x14ac:dyDescent="0.25">
      <c r="A132" s="48" t="s">
        <v>415</v>
      </c>
      <c r="B132" s="10" t="s">
        <v>19</v>
      </c>
      <c r="C132" s="21" t="s">
        <v>96</v>
      </c>
      <c r="D132" s="21"/>
      <c r="F132" s="54"/>
    </row>
    <row r="133" spans="1:6" s="2" customFormat="1" ht="15.95" customHeight="1" x14ac:dyDescent="0.25">
      <c r="A133" s="48" t="s">
        <v>416</v>
      </c>
      <c r="B133" s="10" t="s">
        <v>22</v>
      </c>
      <c r="C133" s="21" t="s">
        <v>96</v>
      </c>
      <c r="D133" s="21"/>
      <c r="F133" s="54"/>
    </row>
    <row r="134" spans="1:6" s="2" customFormat="1" ht="15" customHeight="1" x14ac:dyDescent="0.25">
      <c r="A134" s="48" t="s">
        <v>417</v>
      </c>
      <c r="B134" s="10" t="s">
        <v>95</v>
      </c>
      <c r="C134" s="29" t="s">
        <v>96</v>
      </c>
      <c r="D134" s="21"/>
      <c r="F134" s="54"/>
    </row>
    <row r="135" spans="1:6" s="2" customFormat="1" ht="15" customHeight="1" x14ac:dyDescent="0.25">
      <c r="A135" s="48" t="s">
        <v>418</v>
      </c>
      <c r="B135" s="10" t="s">
        <v>26</v>
      </c>
      <c r="C135" s="21" t="s">
        <v>96</v>
      </c>
      <c r="D135" s="21"/>
      <c r="F135" s="54"/>
    </row>
    <row r="136" spans="1:6" s="2" customFormat="1" ht="15" customHeight="1" x14ac:dyDescent="0.25">
      <c r="A136" s="48" t="s">
        <v>575</v>
      </c>
      <c r="B136" s="10" t="s">
        <v>27</v>
      </c>
      <c r="C136" s="21" t="s">
        <v>96</v>
      </c>
      <c r="D136" s="21"/>
      <c r="F136" s="54"/>
    </row>
    <row r="137" spans="1:6" s="2" customFormat="1" ht="15" customHeight="1" x14ac:dyDescent="0.25">
      <c r="A137" s="48" t="s">
        <v>576</v>
      </c>
      <c r="B137" s="10" t="s">
        <v>28</v>
      </c>
      <c r="C137" s="21" t="s">
        <v>96</v>
      </c>
      <c r="D137" s="21"/>
      <c r="F137" s="54"/>
    </row>
    <row r="138" spans="1:6" s="2" customFormat="1" ht="15.95" customHeight="1" x14ac:dyDescent="0.25">
      <c r="A138" s="51" t="s">
        <v>419</v>
      </c>
      <c r="B138" s="86" t="s">
        <v>29</v>
      </c>
      <c r="C138" s="87"/>
      <c r="D138" s="88"/>
      <c r="F138" s="54"/>
    </row>
    <row r="139" spans="1:6" s="2" customFormat="1" ht="30" customHeight="1" x14ac:dyDescent="0.25">
      <c r="A139" s="48" t="s">
        <v>420</v>
      </c>
      <c r="B139" s="10" t="s">
        <v>123</v>
      </c>
      <c r="C139" s="21" t="s">
        <v>96</v>
      </c>
      <c r="D139" s="21"/>
      <c r="F139" s="54"/>
    </row>
    <row r="140" spans="1:6" s="2" customFormat="1" ht="15" customHeight="1" x14ac:dyDescent="0.25">
      <c r="A140" s="48" t="s">
        <v>421</v>
      </c>
      <c r="B140" s="10" t="s">
        <v>117</v>
      </c>
      <c r="C140" s="21" t="s">
        <v>96</v>
      </c>
      <c r="D140" s="21"/>
      <c r="F140" s="54"/>
    </row>
    <row r="141" spans="1:6" s="2" customFormat="1" ht="15" customHeight="1" x14ac:dyDescent="0.25">
      <c r="A141" s="48" t="s">
        <v>422</v>
      </c>
      <c r="B141" s="10" t="s">
        <v>114</v>
      </c>
      <c r="C141" s="21" t="s">
        <v>96</v>
      </c>
      <c r="D141" s="21"/>
      <c r="F141" s="54"/>
    </row>
    <row r="142" spans="1:6" s="2" customFormat="1" ht="15" customHeight="1" x14ac:dyDescent="0.25">
      <c r="A142" s="48" t="s">
        <v>423</v>
      </c>
      <c r="B142" s="10" t="s">
        <v>115</v>
      </c>
      <c r="C142" s="21" t="s">
        <v>96</v>
      </c>
      <c r="D142" s="21"/>
      <c r="F142" s="54"/>
    </row>
    <row r="143" spans="1:6" s="2" customFormat="1" ht="15" customHeight="1" x14ac:dyDescent="0.25">
      <c r="A143" s="48" t="s">
        <v>424</v>
      </c>
      <c r="B143" s="10" t="s">
        <v>116</v>
      </c>
      <c r="C143" s="21" t="s">
        <v>96</v>
      </c>
      <c r="D143" s="21"/>
      <c r="F143" s="54"/>
    </row>
    <row r="144" spans="1:6" s="2" customFormat="1" ht="15" customHeight="1" x14ac:dyDescent="0.25">
      <c r="A144" s="48" t="s">
        <v>425</v>
      </c>
      <c r="B144" s="10" t="s">
        <v>31</v>
      </c>
      <c r="C144" s="21" t="s">
        <v>96</v>
      </c>
      <c r="D144" s="21"/>
      <c r="F144" s="54"/>
    </row>
    <row r="145" spans="1:6" s="2" customFormat="1" ht="15" customHeight="1" x14ac:dyDescent="0.25">
      <c r="A145" s="48" t="s">
        <v>426</v>
      </c>
      <c r="B145" s="10" t="s">
        <v>32</v>
      </c>
      <c r="C145" s="21" t="s">
        <v>96</v>
      </c>
      <c r="D145" s="21"/>
      <c r="F145" s="54"/>
    </row>
    <row r="146" spans="1:6" s="2" customFormat="1" ht="15" customHeight="1" x14ac:dyDescent="0.25">
      <c r="A146" s="48" t="s">
        <v>427</v>
      </c>
      <c r="B146" s="10" t="s">
        <v>33</v>
      </c>
      <c r="C146" s="21" t="s">
        <v>96</v>
      </c>
      <c r="D146" s="21"/>
      <c r="F146" s="54"/>
    </row>
    <row r="147" spans="1:6" s="2" customFormat="1" ht="15" customHeight="1" x14ac:dyDescent="0.25">
      <c r="A147" s="51" t="s">
        <v>428</v>
      </c>
      <c r="B147" s="86" t="s">
        <v>121</v>
      </c>
      <c r="C147" s="87"/>
      <c r="D147" s="88"/>
      <c r="F147" s="54"/>
    </row>
    <row r="148" spans="1:6" s="2" customFormat="1" ht="15" customHeight="1" x14ac:dyDescent="0.25">
      <c r="A148" s="48" t="s">
        <v>429</v>
      </c>
      <c r="B148" s="10" t="s">
        <v>30</v>
      </c>
      <c r="C148" s="21" t="s">
        <v>96</v>
      </c>
      <c r="D148" s="21"/>
      <c r="F148" s="54"/>
    </row>
    <row r="149" spans="1:6" s="2" customFormat="1" ht="30" customHeight="1" x14ac:dyDescent="0.25">
      <c r="A149" s="48" t="s">
        <v>430</v>
      </c>
      <c r="B149" s="10" t="s">
        <v>120</v>
      </c>
      <c r="C149" s="21" t="s">
        <v>96</v>
      </c>
      <c r="D149" s="21"/>
      <c r="F149" s="54"/>
    </row>
    <row r="150" spans="1:6" s="2" customFormat="1" ht="92.1" customHeight="1" x14ac:dyDescent="0.25">
      <c r="A150" s="48" t="s">
        <v>431</v>
      </c>
      <c r="B150" s="8" t="s">
        <v>634</v>
      </c>
      <c r="C150" s="82" t="s">
        <v>122</v>
      </c>
      <c r="D150" s="82"/>
      <c r="F150" s="83"/>
    </row>
    <row r="151" spans="1:6" s="2" customFormat="1" ht="84.95" customHeight="1" x14ac:dyDescent="0.25">
      <c r="A151" s="48" t="s">
        <v>629</v>
      </c>
      <c r="B151" s="8" t="s">
        <v>635</v>
      </c>
      <c r="C151" s="82" t="s">
        <v>630</v>
      </c>
      <c r="D151" s="82"/>
      <c r="F151" s="83"/>
    </row>
    <row r="152" spans="1:6" s="2" customFormat="1" ht="15" customHeight="1" x14ac:dyDescent="0.25">
      <c r="A152" s="45"/>
      <c r="C152" s="29"/>
      <c r="D152" s="29"/>
      <c r="F152" s="54"/>
    </row>
    <row r="153" spans="1:6" s="2" customFormat="1" ht="15" customHeight="1" x14ac:dyDescent="0.25">
      <c r="A153" s="51" t="s">
        <v>432</v>
      </c>
      <c r="B153" s="93" t="s">
        <v>34</v>
      </c>
      <c r="C153" s="94"/>
      <c r="D153" s="95"/>
      <c r="F153" s="54"/>
    </row>
    <row r="154" spans="1:6" s="2" customFormat="1" ht="62.1" customHeight="1" x14ac:dyDescent="0.25">
      <c r="A154" s="48" t="s">
        <v>433</v>
      </c>
      <c r="B154" s="166" t="s">
        <v>642</v>
      </c>
      <c r="C154" s="166"/>
      <c r="D154" s="166"/>
      <c r="F154" s="54"/>
    </row>
    <row r="155" spans="1:6" s="15" customFormat="1" ht="48.95" customHeight="1" x14ac:dyDescent="0.25">
      <c r="A155" s="48" t="s">
        <v>434</v>
      </c>
      <c r="B155" s="102" t="s">
        <v>35</v>
      </c>
      <c r="C155" s="102"/>
      <c r="D155" s="102"/>
      <c r="F155" s="54"/>
    </row>
    <row r="156" spans="1:6" s="15" customFormat="1" ht="48" customHeight="1" x14ac:dyDescent="0.25">
      <c r="A156" s="48" t="s">
        <v>435</v>
      </c>
      <c r="B156" s="103" t="s">
        <v>596</v>
      </c>
      <c r="C156" s="103"/>
      <c r="D156" s="103"/>
      <c r="E156" s="136"/>
      <c r="F156" s="137"/>
    </row>
    <row r="157" spans="1:6" s="15" customFormat="1" ht="74.099999999999994" customHeight="1" x14ac:dyDescent="0.25">
      <c r="A157" s="48" t="s">
        <v>439</v>
      </c>
      <c r="B157" s="103" t="s">
        <v>597</v>
      </c>
      <c r="C157" s="103"/>
      <c r="D157" s="103"/>
      <c r="E157" s="136"/>
      <c r="F157" s="137"/>
    </row>
    <row r="158" spans="1:6" s="2" customFormat="1" ht="30" customHeight="1" x14ac:dyDescent="0.25">
      <c r="A158" s="48" t="s">
        <v>440</v>
      </c>
      <c r="B158" s="112" t="s">
        <v>587</v>
      </c>
      <c r="C158" s="112"/>
      <c r="D158" s="112"/>
      <c r="E158" s="136"/>
      <c r="F158" s="137"/>
    </row>
    <row r="159" spans="1:6" s="2" customFormat="1" ht="45" customHeight="1" x14ac:dyDescent="0.25">
      <c r="A159" s="48" t="s">
        <v>441</v>
      </c>
      <c r="B159" s="112" t="s">
        <v>436</v>
      </c>
      <c r="C159" s="112"/>
      <c r="D159" s="112"/>
    </row>
    <row r="160" spans="1:6" s="2" customFormat="1" ht="60" customHeight="1" x14ac:dyDescent="0.25">
      <c r="A160" s="48" t="s">
        <v>442</v>
      </c>
      <c r="B160" s="112" t="s">
        <v>437</v>
      </c>
      <c r="C160" s="112"/>
      <c r="D160" s="112"/>
      <c r="F160" s="54"/>
    </row>
    <row r="161" spans="1:6" s="2" customFormat="1" ht="45.95" customHeight="1" x14ac:dyDescent="0.25">
      <c r="A161" s="92" t="s">
        <v>443</v>
      </c>
      <c r="B161" s="112" t="s">
        <v>438</v>
      </c>
      <c r="C161" s="112"/>
      <c r="D161" s="112"/>
      <c r="F161" s="54"/>
    </row>
    <row r="162" spans="1:6" s="2" customFormat="1" ht="15" customHeight="1" x14ac:dyDescent="0.25">
      <c r="A162" s="92"/>
      <c r="B162" s="17" t="s">
        <v>204</v>
      </c>
      <c r="C162" s="18"/>
      <c r="D162" s="21"/>
      <c r="F162" s="54"/>
    </row>
    <row r="163" spans="1:6" s="2" customFormat="1" ht="15" customHeight="1" x14ac:dyDescent="0.25">
      <c r="A163" s="92"/>
      <c r="B163" s="17" t="s">
        <v>212</v>
      </c>
      <c r="C163" s="24" t="s">
        <v>213</v>
      </c>
      <c r="D163" s="21" t="s">
        <v>214</v>
      </c>
      <c r="F163" s="54"/>
    </row>
    <row r="164" spans="1:6" s="2" customFormat="1" x14ac:dyDescent="0.25">
      <c r="A164" s="92"/>
      <c r="B164" s="8" t="s">
        <v>6</v>
      </c>
      <c r="C164" s="21"/>
      <c r="D164" s="21"/>
      <c r="F164" s="54"/>
    </row>
    <row r="165" spans="1:6" s="2" customFormat="1" x14ac:dyDescent="0.25">
      <c r="A165" s="92"/>
      <c r="B165" s="8" t="s">
        <v>205</v>
      </c>
      <c r="C165" s="21"/>
      <c r="D165" s="21"/>
      <c r="F165" s="54"/>
    </row>
    <row r="166" spans="1:6" s="2" customFormat="1" x14ac:dyDescent="0.25">
      <c r="A166" s="92"/>
      <c r="B166" s="8" t="s">
        <v>206</v>
      </c>
      <c r="C166" s="21"/>
      <c r="D166" s="21"/>
      <c r="F166" s="54"/>
    </row>
    <row r="167" spans="1:6" s="38" customFormat="1" x14ac:dyDescent="0.25">
      <c r="A167" s="92"/>
      <c r="B167" s="8" t="s">
        <v>207</v>
      </c>
      <c r="C167" s="37"/>
      <c r="D167" s="37"/>
      <c r="F167" s="54"/>
    </row>
    <row r="168" spans="1:6" s="38" customFormat="1" x14ac:dyDescent="0.25">
      <c r="A168" s="92"/>
      <c r="B168" s="8" t="s">
        <v>215</v>
      </c>
      <c r="C168" s="37"/>
      <c r="D168" s="37"/>
      <c r="F168" s="54"/>
    </row>
    <row r="169" spans="1:6" s="38" customFormat="1" x14ac:dyDescent="0.25">
      <c r="A169" s="92"/>
      <c r="B169" s="8" t="s">
        <v>208</v>
      </c>
      <c r="C169" s="37"/>
      <c r="D169" s="37"/>
      <c r="F169" s="54"/>
    </row>
    <row r="170" spans="1:6" s="38" customFormat="1" x14ac:dyDescent="0.25">
      <c r="A170" s="92"/>
      <c r="B170" s="8" t="s">
        <v>209</v>
      </c>
      <c r="C170" s="37"/>
      <c r="D170" s="37"/>
      <c r="F170" s="54"/>
    </row>
    <row r="171" spans="1:6" s="38" customFormat="1" x14ac:dyDescent="0.25">
      <c r="A171" s="92"/>
      <c r="B171" s="8" t="s">
        <v>210</v>
      </c>
      <c r="C171" s="37"/>
      <c r="D171" s="37"/>
      <c r="F171" s="54"/>
    </row>
    <row r="172" spans="1:6" s="38" customFormat="1" x14ac:dyDescent="0.25">
      <c r="A172" s="92"/>
      <c r="B172" s="8" t="s">
        <v>598</v>
      </c>
      <c r="C172" s="37"/>
      <c r="D172" s="37"/>
      <c r="F172" s="54"/>
    </row>
    <row r="173" spans="1:6" s="38" customFormat="1" x14ac:dyDescent="0.25">
      <c r="A173" s="92"/>
      <c r="B173" s="8" t="s">
        <v>211</v>
      </c>
      <c r="C173" s="37"/>
      <c r="D173" s="37"/>
      <c r="F173" s="54"/>
    </row>
    <row r="174" spans="1:6" s="38" customFormat="1" x14ac:dyDescent="0.25">
      <c r="A174" s="92"/>
      <c r="B174" s="8"/>
      <c r="C174" s="37"/>
      <c r="D174" s="37"/>
      <c r="F174" s="54"/>
    </row>
    <row r="175" spans="1:6" s="38" customFormat="1" x14ac:dyDescent="0.25">
      <c r="A175" s="92"/>
      <c r="B175" s="8"/>
      <c r="C175" s="37"/>
      <c r="D175" s="37"/>
      <c r="F175" s="54"/>
    </row>
    <row r="176" spans="1:6" s="38" customFormat="1" x14ac:dyDescent="0.25">
      <c r="A176" s="92"/>
      <c r="B176" s="8"/>
      <c r="C176" s="37"/>
      <c r="D176" s="37"/>
      <c r="F176" s="54"/>
    </row>
    <row r="177" spans="1:7" s="38" customFormat="1" ht="8.1" customHeight="1" x14ac:dyDescent="0.25">
      <c r="A177" s="46"/>
      <c r="C177" s="39"/>
      <c r="D177" s="39"/>
      <c r="F177" s="54"/>
    </row>
    <row r="178" spans="1:7" s="2" customFormat="1" ht="27.95" customHeight="1" x14ac:dyDescent="0.25">
      <c r="A178" s="51" t="s">
        <v>444</v>
      </c>
      <c r="B178" s="96" t="s">
        <v>36</v>
      </c>
      <c r="C178" s="97"/>
      <c r="D178" s="98"/>
      <c r="F178" s="54"/>
    </row>
    <row r="179" spans="1:7" s="15" customFormat="1" ht="47.1" customHeight="1" x14ac:dyDescent="0.25">
      <c r="A179" s="48" t="s">
        <v>445</v>
      </c>
      <c r="B179" s="103" t="s">
        <v>37</v>
      </c>
      <c r="C179" s="103"/>
      <c r="D179" s="103"/>
      <c r="F179" s="54"/>
    </row>
    <row r="180" spans="1:7" s="15" customFormat="1" ht="47.1" customHeight="1" x14ac:dyDescent="0.25">
      <c r="A180" s="48" t="s">
        <v>446</v>
      </c>
      <c r="B180" s="103" t="s">
        <v>636</v>
      </c>
      <c r="C180" s="103"/>
      <c r="D180" s="103"/>
      <c r="E180" s="136"/>
      <c r="F180" s="137"/>
    </row>
    <row r="181" spans="1:7" s="15" customFormat="1" ht="47.1" customHeight="1" x14ac:dyDescent="0.25">
      <c r="A181" s="48" t="s">
        <v>447</v>
      </c>
      <c r="B181" s="103" t="s">
        <v>637</v>
      </c>
      <c r="C181" s="103"/>
      <c r="D181" s="103"/>
      <c r="E181" s="136"/>
      <c r="F181" s="137"/>
    </row>
    <row r="182" spans="1:7" s="15" customFormat="1" ht="104.25" customHeight="1" x14ac:dyDescent="0.25">
      <c r="A182" s="48" t="s">
        <v>448</v>
      </c>
      <c r="B182" s="103" t="s">
        <v>638</v>
      </c>
      <c r="C182" s="103"/>
      <c r="D182" s="103"/>
      <c r="E182" s="136"/>
      <c r="F182" s="137"/>
      <c r="G182" s="137"/>
    </row>
    <row r="183" spans="1:7" s="15" customFormat="1" ht="38.25" customHeight="1" x14ac:dyDescent="0.25">
      <c r="A183" s="48" t="s">
        <v>449</v>
      </c>
      <c r="B183" s="103" t="s">
        <v>38</v>
      </c>
      <c r="C183" s="103"/>
      <c r="D183" s="103"/>
      <c r="F183" s="54"/>
    </row>
    <row r="184" spans="1:7" s="2" customFormat="1" ht="15" customHeight="1" x14ac:dyDescent="0.25">
      <c r="A184" s="45"/>
      <c r="B184" s="11"/>
      <c r="C184" s="29"/>
      <c r="D184" s="29"/>
      <c r="F184" s="54"/>
    </row>
    <row r="185" spans="1:7" s="2" customFormat="1" ht="36" customHeight="1" x14ac:dyDescent="0.25">
      <c r="A185" s="86" t="s">
        <v>155</v>
      </c>
      <c r="B185" s="87"/>
      <c r="C185" s="87"/>
      <c r="D185" s="88"/>
      <c r="F185" s="54"/>
    </row>
    <row r="186" spans="1:7" s="2" customFormat="1" ht="45" customHeight="1" x14ac:dyDescent="0.25">
      <c r="A186" s="51" t="s">
        <v>450</v>
      </c>
      <c r="B186" s="52" t="s">
        <v>628</v>
      </c>
      <c r="C186" s="28" t="s">
        <v>96</v>
      </c>
      <c r="D186" s="28"/>
      <c r="F186" s="54"/>
    </row>
    <row r="187" spans="1:7" s="2" customFormat="1" ht="15" customHeight="1" x14ac:dyDescent="0.25">
      <c r="A187" s="51" t="s">
        <v>451</v>
      </c>
      <c r="B187" s="86" t="s">
        <v>151</v>
      </c>
      <c r="C187" s="87"/>
      <c r="D187" s="88"/>
      <c r="F187" s="54"/>
    </row>
    <row r="188" spans="1:7" s="2" customFormat="1" ht="15" customHeight="1" x14ac:dyDescent="0.25">
      <c r="A188" s="48" t="s">
        <v>452</v>
      </c>
      <c r="B188" s="40" t="s">
        <v>152</v>
      </c>
      <c r="C188" s="30" t="s">
        <v>153</v>
      </c>
      <c r="D188" s="21"/>
      <c r="F188" s="54"/>
    </row>
    <row r="189" spans="1:7" s="2" customFormat="1" ht="15" customHeight="1" x14ac:dyDescent="0.25">
      <c r="A189" s="48" t="s">
        <v>453</v>
      </c>
      <c r="B189" s="13" t="s">
        <v>149</v>
      </c>
      <c r="C189" s="30" t="s">
        <v>219</v>
      </c>
      <c r="D189" s="21"/>
      <c r="F189" s="54"/>
    </row>
    <row r="190" spans="1:7" s="2" customFormat="1" ht="30" customHeight="1" x14ac:dyDescent="0.25">
      <c r="A190" s="48" t="s">
        <v>454</v>
      </c>
      <c r="B190" s="13" t="s">
        <v>150</v>
      </c>
      <c r="C190" s="30" t="s">
        <v>154</v>
      </c>
      <c r="D190" s="21"/>
      <c r="F190" s="54"/>
    </row>
    <row r="191" spans="1:7" s="2" customFormat="1" ht="15" customHeight="1" x14ac:dyDescent="0.25">
      <c r="A191" s="51" t="s">
        <v>455</v>
      </c>
      <c r="B191" s="99" t="s">
        <v>156</v>
      </c>
      <c r="C191" s="100"/>
      <c r="D191" s="101"/>
      <c r="F191" s="54"/>
    </row>
    <row r="192" spans="1:7" s="2" customFormat="1" ht="45" customHeight="1" x14ac:dyDescent="0.25">
      <c r="A192" s="48" t="s">
        <v>456</v>
      </c>
      <c r="B192" s="10" t="s">
        <v>220</v>
      </c>
      <c r="C192" s="21" t="s">
        <v>96</v>
      </c>
      <c r="D192" s="21"/>
      <c r="F192" s="54"/>
    </row>
    <row r="193" spans="1:6" s="2" customFormat="1" ht="14.1" customHeight="1" x14ac:dyDescent="0.25">
      <c r="A193" s="48" t="s">
        <v>457</v>
      </c>
      <c r="B193" s="119" t="s">
        <v>138</v>
      </c>
      <c r="C193" s="120"/>
      <c r="D193" s="121"/>
      <c r="F193" s="54"/>
    </row>
    <row r="194" spans="1:6" s="2" customFormat="1" ht="30" customHeight="1" x14ac:dyDescent="0.25">
      <c r="A194" s="48" t="s">
        <v>458</v>
      </c>
      <c r="B194" s="13" t="s">
        <v>222</v>
      </c>
      <c r="C194" s="21" t="s">
        <v>96</v>
      </c>
      <c r="D194" s="21"/>
      <c r="F194" s="54"/>
    </row>
    <row r="195" spans="1:6" s="2" customFormat="1" ht="30" customHeight="1" x14ac:dyDescent="0.25">
      <c r="A195" s="48" t="s">
        <v>459</v>
      </c>
      <c r="B195" s="13" t="s">
        <v>254</v>
      </c>
      <c r="C195" s="21" t="s">
        <v>96</v>
      </c>
      <c r="D195" s="21"/>
      <c r="F195" s="54"/>
    </row>
    <row r="196" spans="1:6" s="2" customFormat="1" ht="14.1" customHeight="1" x14ac:dyDescent="0.25">
      <c r="A196" s="48" t="s">
        <v>460</v>
      </c>
      <c r="B196" s="8" t="s">
        <v>223</v>
      </c>
      <c r="C196" s="21" t="s">
        <v>96</v>
      </c>
      <c r="D196" s="21"/>
      <c r="F196" s="54"/>
    </row>
    <row r="197" spans="1:6" s="2" customFormat="1" ht="14.1" customHeight="1" x14ac:dyDescent="0.25">
      <c r="A197" s="48" t="s">
        <v>461</v>
      </c>
      <c r="B197" s="13" t="s">
        <v>224</v>
      </c>
      <c r="C197" s="21" t="s">
        <v>96</v>
      </c>
      <c r="D197" s="21"/>
      <c r="F197" s="54"/>
    </row>
    <row r="198" spans="1:6" s="2" customFormat="1" ht="14.1" customHeight="1" x14ac:dyDescent="0.25">
      <c r="A198" s="48" t="s">
        <v>462</v>
      </c>
      <c r="B198" s="13" t="s">
        <v>225</v>
      </c>
      <c r="C198" s="21" t="s">
        <v>96</v>
      </c>
      <c r="D198" s="21"/>
      <c r="F198" s="54"/>
    </row>
    <row r="199" spans="1:6" s="2" customFormat="1" ht="14.1" customHeight="1" x14ac:dyDescent="0.25">
      <c r="A199" s="48" t="s">
        <v>463</v>
      </c>
      <c r="B199" s="13" t="s">
        <v>131</v>
      </c>
      <c r="C199" s="21" t="s">
        <v>96</v>
      </c>
      <c r="D199" s="21"/>
      <c r="F199" s="54"/>
    </row>
    <row r="200" spans="1:6" s="2" customFormat="1" ht="30" customHeight="1" x14ac:dyDescent="0.25">
      <c r="A200" s="48" t="s">
        <v>464</v>
      </c>
      <c r="B200" s="13" t="s">
        <v>221</v>
      </c>
      <c r="C200" s="21" t="s">
        <v>96</v>
      </c>
      <c r="D200" s="21"/>
      <c r="F200" s="54"/>
    </row>
    <row r="201" spans="1:6" s="2" customFormat="1" ht="30" customHeight="1" x14ac:dyDescent="0.25">
      <c r="A201" s="48" t="s">
        <v>465</v>
      </c>
      <c r="B201" s="13" t="s">
        <v>133</v>
      </c>
      <c r="C201" s="21" t="s">
        <v>96</v>
      </c>
      <c r="D201" s="21"/>
      <c r="F201" s="54"/>
    </row>
    <row r="202" spans="1:6" s="2" customFormat="1" ht="29.1" customHeight="1" x14ac:dyDescent="0.25">
      <c r="A202" s="48" t="s">
        <v>466</v>
      </c>
      <c r="B202" s="122" t="s">
        <v>140</v>
      </c>
      <c r="C202" s="123"/>
      <c r="D202" s="124"/>
      <c r="F202" s="54"/>
    </row>
    <row r="203" spans="1:6" s="2" customFormat="1" ht="14.1" customHeight="1" x14ac:dyDescent="0.25">
      <c r="A203" s="48" t="s">
        <v>467</v>
      </c>
      <c r="B203" s="13" t="s">
        <v>141</v>
      </c>
      <c r="C203" s="21" t="s">
        <v>96</v>
      </c>
      <c r="D203" s="21"/>
      <c r="F203" s="54"/>
    </row>
    <row r="204" spans="1:6" s="2" customFormat="1" ht="30" customHeight="1" x14ac:dyDescent="0.25">
      <c r="A204" s="48" t="s">
        <v>468</v>
      </c>
      <c r="B204" s="13" t="s">
        <v>142</v>
      </c>
      <c r="C204" s="21" t="s">
        <v>96</v>
      </c>
      <c r="D204" s="21"/>
      <c r="F204" s="54"/>
    </row>
    <row r="205" spans="1:6" s="2" customFormat="1" ht="30" customHeight="1" x14ac:dyDescent="0.25">
      <c r="A205" s="48" t="s">
        <v>469</v>
      </c>
      <c r="B205" s="13" t="s">
        <v>143</v>
      </c>
      <c r="C205" s="21" t="s">
        <v>96</v>
      </c>
      <c r="D205" s="21"/>
      <c r="F205" s="54"/>
    </row>
    <row r="206" spans="1:6" s="2" customFormat="1" ht="30" customHeight="1" x14ac:dyDescent="0.25">
      <c r="A206" s="48" t="s">
        <v>470</v>
      </c>
      <c r="B206" s="13" t="s">
        <v>144</v>
      </c>
      <c r="C206" s="21" t="s">
        <v>96</v>
      </c>
      <c r="D206" s="21"/>
      <c r="F206" s="54"/>
    </row>
    <row r="207" spans="1:6" s="2" customFormat="1" ht="30" customHeight="1" x14ac:dyDescent="0.25">
      <c r="A207" s="48" t="s">
        <v>471</v>
      </c>
      <c r="B207" s="13" t="s">
        <v>145</v>
      </c>
      <c r="C207" s="21" t="s">
        <v>96</v>
      </c>
      <c r="D207" s="21"/>
      <c r="F207" s="54"/>
    </row>
    <row r="208" spans="1:6" s="2" customFormat="1" ht="71.099999999999994" customHeight="1" x14ac:dyDescent="0.25">
      <c r="A208" s="48" t="s">
        <v>472</v>
      </c>
      <c r="B208" s="13" t="s">
        <v>146</v>
      </c>
      <c r="C208" s="21" t="s">
        <v>96</v>
      </c>
      <c r="D208" s="21"/>
      <c r="F208" s="54"/>
    </row>
    <row r="209" spans="1:6" s="2" customFormat="1" ht="30" customHeight="1" x14ac:dyDescent="0.25">
      <c r="A209" s="48" t="s">
        <v>473</v>
      </c>
      <c r="B209" s="13" t="s">
        <v>147</v>
      </c>
      <c r="C209" s="21" t="s">
        <v>96</v>
      </c>
      <c r="D209" s="21"/>
      <c r="F209" s="54"/>
    </row>
    <row r="210" spans="1:6" s="2" customFormat="1" ht="14.1" customHeight="1" x14ac:dyDescent="0.25">
      <c r="A210" s="48" t="s">
        <v>474</v>
      </c>
      <c r="B210" s="20" t="s">
        <v>139</v>
      </c>
      <c r="C210" s="21" t="s">
        <v>96</v>
      </c>
      <c r="D210" s="21"/>
      <c r="F210" s="54"/>
    </row>
    <row r="211" spans="1:6" s="2" customFormat="1" ht="107.1" customHeight="1" x14ac:dyDescent="0.25">
      <c r="A211" s="48" t="s">
        <v>475</v>
      </c>
      <c r="B211" s="13" t="s">
        <v>544</v>
      </c>
      <c r="C211" s="21" t="s">
        <v>96</v>
      </c>
      <c r="D211" s="21"/>
      <c r="F211" s="54"/>
    </row>
    <row r="212" spans="1:6" s="2" customFormat="1" ht="54.95" customHeight="1" x14ac:dyDescent="0.25">
      <c r="A212" s="48" t="s">
        <v>476</v>
      </c>
      <c r="B212" s="18" t="s">
        <v>137</v>
      </c>
      <c r="C212" s="21" t="s">
        <v>96</v>
      </c>
      <c r="D212" s="21"/>
      <c r="F212" s="54"/>
    </row>
    <row r="213" spans="1:6" s="2" customFormat="1" ht="15" customHeight="1" x14ac:dyDescent="0.25">
      <c r="A213" s="48" t="s">
        <v>477</v>
      </c>
      <c r="B213" s="18" t="s">
        <v>148</v>
      </c>
      <c r="C213" s="21"/>
      <c r="D213" s="21"/>
      <c r="F213" s="54"/>
    </row>
    <row r="214" spans="1:6" s="2" customFormat="1" ht="84" customHeight="1" x14ac:dyDescent="0.25">
      <c r="A214" s="48" t="s">
        <v>478</v>
      </c>
      <c r="B214" s="13" t="s">
        <v>134</v>
      </c>
      <c r="C214" s="21" t="s">
        <v>96</v>
      </c>
      <c r="D214" s="21"/>
      <c r="F214" s="54"/>
    </row>
    <row r="215" spans="1:6" s="2" customFormat="1" ht="62.1" customHeight="1" x14ac:dyDescent="0.25">
      <c r="A215" s="48" t="s">
        <v>479</v>
      </c>
      <c r="B215" s="13" t="s">
        <v>226</v>
      </c>
      <c r="C215" s="21" t="s">
        <v>96</v>
      </c>
      <c r="D215" s="21"/>
      <c r="F215" s="54"/>
    </row>
    <row r="216" spans="1:6" s="2" customFormat="1" ht="44.1" customHeight="1" x14ac:dyDescent="0.25">
      <c r="A216" s="48" t="s">
        <v>480</v>
      </c>
      <c r="B216" s="13" t="s">
        <v>135</v>
      </c>
      <c r="C216" s="21" t="s">
        <v>96</v>
      </c>
      <c r="D216" s="21"/>
      <c r="F216" s="54"/>
    </row>
    <row r="217" spans="1:6" s="2" customFormat="1" ht="14.1" customHeight="1" x14ac:dyDescent="0.25">
      <c r="A217" s="48" t="s">
        <v>481</v>
      </c>
      <c r="B217" s="13" t="s">
        <v>136</v>
      </c>
      <c r="C217" s="21" t="s">
        <v>96</v>
      </c>
      <c r="D217" s="21"/>
      <c r="F217" s="54"/>
    </row>
    <row r="218" spans="1:6" s="2" customFormat="1" ht="14.1" customHeight="1" x14ac:dyDescent="0.25">
      <c r="A218" s="48" t="s">
        <v>482</v>
      </c>
      <c r="B218" s="13" t="s">
        <v>227</v>
      </c>
      <c r="C218" s="21" t="s">
        <v>96</v>
      </c>
      <c r="D218" s="21"/>
      <c r="F218" s="54"/>
    </row>
    <row r="219" spans="1:6" s="2" customFormat="1" ht="14.1" customHeight="1" x14ac:dyDescent="0.25">
      <c r="A219" s="48" t="s">
        <v>483</v>
      </c>
      <c r="B219" s="13" t="s">
        <v>230</v>
      </c>
      <c r="C219" s="21" t="s">
        <v>96</v>
      </c>
      <c r="D219" s="21"/>
      <c r="F219" s="54"/>
    </row>
    <row r="220" spans="1:6" s="2" customFormat="1" ht="14.1" customHeight="1" x14ac:dyDescent="0.25">
      <c r="A220" s="48" t="s">
        <v>484</v>
      </c>
      <c r="B220" s="13" t="s">
        <v>229</v>
      </c>
      <c r="C220" s="21" t="s">
        <v>96</v>
      </c>
      <c r="D220" s="21"/>
      <c r="F220" s="54"/>
    </row>
    <row r="221" spans="1:6" s="2" customFormat="1" ht="30" customHeight="1" x14ac:dyDescent="0.25">
      <c r="A221" s="48" t="s">
        <v>485</v>
      </c>
      <c r="B221" s="13" t="s">
        <v>228</v>
      </c>
      <c r="C221" s="21" t="s">
        <v>96</v>
      </c>
      <c r="D221" s="21"/>
      <c r="F221" s="54"/>
    </row>
    <row r="222" spans="1:6" s="2" customFormat="1" ht="30" customHeight="1" x14ac:dyDescent="0.25">
      <c r="A222" s="48" t="s">
        <v>486</v>
      </c>
      <c r="B222" s="13" t="s">
        <v>231</v>
      </c>
      <c r="C222" s="21" t="s">
        <v>96</v>
      </c>
      <c r="D222" s="21"/>
      <c r="F222" s="54"/>
    </row>
    <row r="223" spans="1:6" s="2" customFormat="1" ht="14.1" customHeight="1" x14ac:dyDescent="0.25">
      <c r="A223" s="48" t="s">
        <v>487</v>
      </c>
      <c r="B223" s="13" t="s">
        <v>232</v>
      </c>
      <c r="C223" s="21"/>
      <c r="D223" s="21"/>
      <c r="F223" s="54"/>
    </row>
    <row r="224" spans="1:6" s="2" customFormat="1" ht="14.1" customHeight="1" x14ac:dyDescent="0.25">
      <c r="A224" s="48" t="s">
        <v>488</v>
      </c>
      <c r="B224" s="13" t="s">
        <v>216</v>
      </c>
      <c r="C224" s="30" t="s">
        <v>96</v>
      </c>
      <c r="D224" s="21"/>
      <c r="F224" s="54"/>
    </row>
    <row r="225" spans="1:6" s="2" customFormat="1" ht="14.1" customHeight="1" x14ac:dyDescent="0.25">
      <c r="A225" s="48" t="s">
        <v>489</v>
      </c>
      <c r="B225" s="13" t="s">
        <v>217</v>
      </c>
      <c r="C225" s="30" t="s">
        <v>96</v>
      </c>
      <c r="D225" s="21"/>
      <c r="F225" s="54"/>
    </row>
    <row r="226" spans="1:6" s="2" customFormat="1" ht="30" customHeight="1" x14ac:dyDescent="0.25">
      <c r="A226" s="48" t="s">
        <v>490</v>
      </c>
      <c r="B226" s="13" t="s">
        <v>218</v>
      </c>
      <c r="C226" s="30" t="s">
        <v>96</v>
      </c>
      <c r="D226" s="21"/>
      <c r="F226" s="54"/>
    </row>
    <row r="227" spans="1:6" s="2" customFormat="1" ht="75" customHeight="1" x14ac:dyDescent="0.25">
      <c r="A227" s="48" t="s">
        <v>491</v>
      </c>
      <c r="B227" s="18" t="s">
        <v>282</v>
      </c>
      <c r="C227" s="30" t="s">
        <v>96</v>
      </c>
      <c r="D227" s="21"/>
      <c r="F227" s="54"/>
    </row>
    <row r="228" spans="1:6" s="2" customFormat="1" ht="14.1" customHeight="1" x14ac:dyDescent="0.25">
      <c r="A228" s="48" t="s">
        <v>492</v>
      </c>
      <c r="B228" s="13" t="s">
        <v>131</v>
      </c>
      <c r="C228" s="30" t="s">
        <v>96</v>
      </c>
      <c r="D228" s="21"/>
      <c r="F228" s="54"/>
    </row>
    <row r="229" spans="1:6" s="2" customFormat="1" ht="30" customHeight="1" x14ac:dyDescent="0.25">
      <c r="A229" s="48" t="s">
        <v>493</v>
      </c>
      <c r="B229" s="13" t="s">
        <v>132</v>
      </c>
      <c r="C229" s="30" t="s">
        <v>96</v>
      </c>
      <c r="D229" s="21"/>
      <c r="F229" s="54"/>
    </row>
    <row r="230" spans="1:6" s="2" customFormat="1" ht="30" customHeight="1" x14ac:dyDescent="0.25">
      <c r="A230" s="48" t="s">
        <v>494</v>
      </c>
      <c r="B230" s="14" t="s">
        <v>133</v>
      </c>
      <c r="C230" s="31" t="s">
        <v>96</v>
      </c>
      <c r="D230" s="41"/>
      <c r="F230" s="54"/>
    </row>
    <row r="231" spans="1:6" s="2" customFormat="1" ht="15" customHeight="1" x14ac:dyDescent="0.25">
      <c r="A231" s="51" t="s">
        <v>495</v>
      </c>
      <c r="B231" s="125" t="s">
        <v>157</v>
      </c>
      <c r="C231" s="125"/>
      <c r="D231" s="125"/>
      <c r="F231" s="54"/>
    </row>
    <row r="232" spans="1:6" s="2" customFormat="1" ht="38.1" customHeight="1" x14ac:dyDescent="0.25">
      <c r="A232" s="48" t="s">
        <v>496</v>
      </c>
      <c r="B232" s="13" t="s">
        <v>278</v>
      </c>
      <c r="C232" s="21" t="s">
        <v>96</v>
      </c>
      <c r="D232" s="21"/>
      <c r="F232" s="54"/>
    </row>
    <row r="233" spans="1:6" s="2" customFormat="1" ht="15" customHeight="1" x14ac:dyDescent="0.25">
      <c r="A233" s="48" t="s">
        <v>497</v>
      </c>
      <c r="B233" s="116" t="s">
        <v>158</v>
      </c>
      <c r="C233" s="117"/>
      <c r="D233" s="118"/>
      <c r="F233" s="54"/>
    </row>
    <row r="234" spans="1:6" s="2" customFormat="1" ht="30" customHeight="1" x14ac:dyDescent="0.25">
      <c r="A234" s="48" t="s">
        <v>498</v>
      </c>
      <c r="B234" s="13" t="s">
        <v>159</v>
      </c>
      <c r="C234" s="21" t="s">
        <v>195</v>
      </c>
      <c r="D234" s="21"/>
      <c r="F234" s="54"/>
    </row>
    <row r="235" spans="1:6" s="2" customFormat="1" ht="15" customHeight="1" x14ac:dyDescent="0.25">
      <c r="A235" s="48" t="s">
        <v>499</v>
      </c>
      <c r="B235" s="13" t="s">
        <v>160</v>
      </c>
      <c r="C235" s="21" t="s">
        <v>196</v>
      </c>
      <c r="D235" s="21"/>
      <c r="F235" s="54"/>
    </row>
    <row r="236" spans="1:6" s="2" customFormat="1" ht="15" customHeight="1" x14ac:dyDescent="0.25">
      <c r="A236" s="48" t="s">
        <v>500</v>
      </c>
      <c r="B236" s="13" t="s">
        <v>233</v>
      </c>
      <c r="C236" s="21" t="s">
        <v>197</v>
      </c>
      <c r="D236" s="21"/>
      <c r="F236" s="54"/>
    </row>
    <row r="237" spans="1:6" s="2" customFormat="1" ht="15" customHeight="1" x14ac:dyDescent="0.25">
      <c r="A237" s="48" t="s">
        <v>501</v>
      </c>
      <c r="B237" s="13" t="s">
        <v>161</v>
      </c>
      <c r="C237" s="21" t="s">
        <v>197</v>
      </c>
      <c r="D237" s="21"/>
      <c r="F237" s="54"/>
    </row>
    <row r="238" spans="1:6" s="2" customFormat="1" ht="15" customHeight="1" x14ac:dyDescent="0.25">
      <c r="A238" s="48" t="s">
        <v>502</v>
      </c>
      <c r="B238" s="113" t="s">
        <v>191</v>
      </c>
      <c r="C238" s="114"/>
      <c r="D238" s="115"/>
      <c r="F238" s="54"/>
    </row>
    <row r="239" spans="1:6" s="2" customFormat="1" ht="15" customHeight="1" x14ac:dyDescent="0.25">
      <c r="A239" s="48" t="s">
        <v>503</v>
      </c>
      <c r="B239" s="13" t="s">
        <v>176</v>
      </c>
      <c r="C239" s="21" t="s">
        <v>196</v>
      </c>
      <c r="D239" s="21"/>
      <c r="F239" s="54"/>
    </row>
    <row r="240" spans="1:6" s="2" customFormat="1" ht="15" customHeight="1" x14ac:dyDescent="0.25">
      <c r="A240" s="48" t="s">
        <v>504</v>
      </c>
      <c r="B240" s="13" t="s">
        <v>177</v>
      </c>
      <c r="C240" s="21" t="s">
        <v>196</v>
      </c>
      <c r="D240" s="21"/>
      <c r="F240" s="54"/>
    </row>
    <row r="241" spans="1:6" s="2" customFormat="1" ht="15" customHeight="1" x14ac:dyDescent="0.25">
      <c r="A241" s="48" t="s">
        <v>505</v>
      </c>
      <c r="B241" s="13" t="s">
        <v>178</v>
      </c>
      <c r="C241" s="21" t="s">
        <v>196</v>
      </c>
      <c r="D241" s="21"/>
      <c r="F241" s="54"/>
    </row>
    <row r="242" spans="1:6" s="2" customFormat="1" ht="15" customHeight="1" x14ac:dyDescent="0.25">
      <c r="A242" s="48" t="s">
        <v>506</v>
      </c>
      <c r="B242" s="13" t="s">
        <v>193</v>
      </c>
      <c r="C242" s="21" t="s">
        <v>196</v>
      </c>
      <c r="D242" s="21"/>
      <c r="F242" s="54"/>
    </row>
    <row r="243" spans="1:6" s="2" customFormat="1" ht="15" customHeight="1" x14ac:dyDescent="0.25">
      <c r="A243" s="48" t="s">
        <v>507</v>
      </c>
      <c r="B243" s="13" t="s">
        <v>234</v>
      </c>
      <c r="C243" s="21" t="s">
        <v>196</v>
      </c>
      <c r="D243" s="21"/>
      <c r="F243" s="54"/>
    </row>
    <row r="244" spans="1:6" s="2" customFormat="1" ht="15" customHeight="1" x14ac:dyDescent="0.25">
      <c r="A244" s="48" t="s">
        <v>508</v>
      </c>
      <c r="B244" s="13" t="s">
        <v>194</v>
      </c>
      <c r="C244" s="21" t="s">
        <v>197</v>
      </c>
      <c r="D244" s="21"/>
      <c r="F244" s="54"/>
    </row>
    <row r="245" spans="1:6" s="2" customFormat="1" ht="15" customHeight="1" x14ac:dyDescent="0.25">
      <c r="A245" s="48" t="s">
        <v>509</v>
      </c>
      <c r="B245" s="13" t="s">
        <v>179</v>
      </c>
      <c r="C245" s="21" t="s">
        <v>196</v>
      </c>
      <c r="D245" s="21"/>
      <c r="F245" s="54"/>
    </row>
    <row r="246" spans="1:6" s="2" customFormat="1" ht="15" customHeight="1" x14ac:dyDescent="0.25">
      <c r="A246" s="48" t="s">
        <v>510</v>
      </c>
      <c r="B246" s="13" t="s">
        <v>180</v>
      </c>
      <c r="C246" s="21" t="s">
        <v>196</v>
      </c>
      <c r="D246" s="21"/>
      <c r="F246" s="54"/>
    </row>
    <row r="247" spans="1:6" s="2" customFormat="1" ht="15" customHeight="1" x14ac:dyDescent="0.25">
      <c r="A247" s="48" t="s">
        <v>511</v>
      </c>
      <c r="B247" s="13" t="s">
        <v>181</v>
      </c>
      <c r="C247" s="21" t="s">
        <v>196</v>
      </c>
      <c r="D247" s="21"/>
      <c r="F247" s="54"/>
    </row>
    <row r="248" spans="1:6" s="2" customFormat="1" ht="15" customHeight="1" x14ac:dyDescent="0.25">
      <c r="A248" s="48" t="s">
        <v>512</v>
      </c>
      <c r="B248" s="13" t="s">
        <v>182</v>
      </c>
      <c r="C248" s="21" t="s">
        <v>196</v>
      </c>
      <c r="D248" s="21"/>
      <c r="F248" s="54"/>
    </row>
    <row r="249" spans="1:6" s="2" customFormat="1" ht="15" customHeight="1" x14ac:dyDescent="0.25">
      <c r="A249" s="48" t="s">
        <v>513</v>
      </c>
      <c r="B249" s="13" t="s">
        <v>192</v>
      </c>
      <c r="C249" s="21" t="s">
        <v>196</v>
      </c>
      <c r="D249" s="21"/>
      <c r="F249" s="54"/>
    </row>
    <row r="250" spans="1:6" s="2" customFormat="1" ht="15" customHeight="1" x14ac:dyDescent="0.25">
      <c r="A250" s="48" t="s">
        <v>514</v>
      </c>
      <c r="B250" s="113" t="s">
        <v>167</v>
      </c>
      <c r="C250" s="114"/>
      <c r="D250" s="115"/>
      <c r="F250" s="54"/>
    </row>
    <row r="251" spans="1:6" s="2" customFormat="1" ht="15" customHeight="1" x14ac:dyDescent="0.25">
      <c r="A251" s="48" t="s">
        <v>515</v>
      </c>
      <c r="B251" s="13" t="s">
        <v>236</v>
      </c>
      <c r="C251" s="21" t="s">
        <v>197</v>
      </c>
      <c r="D251" s="21"/>
      <c r="F251" s="54"/>
    </row>
    <row r="252" spans="1:6" s="2" customFormat="1" ht="15" customHeight="1" x14ac:dyDescent="0.25">
      <c r="A252" s="48" t="s">
        <v>516</v>
      </c>
      <c r="B252" s="13" t="s">
        <v>235</v>
      </c>
      <c r="C252" s="21" t="s">
        <v>197</v>
      </c>
      <c r="D252" s="21"/>
      <c r="F252" s="54"/>
    </row>
    <row r="253" spans="1:6" s="2" customFormat="1" ht="15" customHeight="1" x14ac:dyDescent="0.25">
      <c r="A253" s="48" t="s">
        <v>517</v>
      </c>
      <c r="B253" s="13" t="s">
        <v>183</v>
      </c>
      <c r="C253" s="21" t="s">
        <v>197</v>
      </c>
      <c r="D253" s="21"/>
      <c r="F253" s="54"/>
    </row>
    <row r="254" spans="1:6" s="2" customFormat="1" ht="15" customHeight="1" x14ac:dyDescent="0.25">
      <c r="A254" s="48" t="s">
        <v>518</v>
      </c>
      <c r="B254" s="13" t="s">
        <v>162</v>
      </c>
      <c r="C254" s="21" t="s">
        <v>197</v>
      </c>
      <c r="D254" s="21"/>
      <c r="F254" s="54"/>
    </row>
    <row r="255" spans="1:6" s="2" customFormat="1" ht="15" customHeight="1" x14ac:dyDescent="0.25">
      <c r="A255" s="48" t="s">
        <v>519</v>
      </c>
      <c r="B255" s="13" t="s">
        <v>163</v>
      </c>
      <c r="C255" s="21" t="s">
        <v>197</v>
      </c>
      <c r="D255" s="21"/>
      <c r="F255" s="54"/>
    </row>
    <row r="256" spans="1:6" s="2" customFormat="1" ht="15" customHeight="1" x14ac:dyDescent="0.25">
      <c r="A256" s="48" t="s">
        <v>520</v>
      </c>
      <c r="B256" s="13" t="s">
        <v>164</v>
      </c>
      <c r="C256" s="21" t="s">
        <v>197</v>
      </c>
      <c r="D256" s="21"/>
      <c r="F256" s="54"/>
    </row>
    <row r="257" spans="1:6" s="2" customFormat="1" ht="30" customHeight="1" x14ac:dyDescent="0.25">
      <c r="A257" s="48" t="s">
        <v>521</v>
      </c>
      <c r="B257" s="13" t="s">
        <v>165</v>
      </c>
      <c r="C257" s="21" t="s">
        <v>197</v>
      </c>
      <c r="D257" s="21"/>
      <c r="F257" s="54"/>
    </row>
    <row r="258" spans="1:6" s="2" customFormat="1" ht="15" customHeight="1" x14ac:dyDescent="0.25">
      <c r="A258" s="48" t="s">
        <v>522</v>
      </c>
      <c r="B258" s="13" t="s">
        <v>166</v>
      </c>
      <c r="C258" s="21" t="s">
        <v>197</v>
      </c>
      <c r="D258" s="21"/>
      <c r="F258" s="54"/>
    </row>
    <row r="259" spans="1:6" s="2" customFormat="1" ht="15" customHeight="1" x14ac:dyDescent="0.25">
      <c r="A259" s="48" t="s">
        <v>523</v>
      </c>
      <c r="B259" s="13" t="s">
        <v>168</v>
      </c>
      <c r="C259" s="21" t="s">
        <v>197</v>
      </c>
      <c r="D259" s="21"/>
      <c r="F259" s="54"/>
    </row>
    <row r="260" spans="1:6" s="2" customFormat="1" ht="15" customHeight="1" x14ac:dyDescent="0.25">
      <c r="A260" s="48" t="s">
        <v>524</v>
      </c>
      <c r="B260" s="13" t="s">
        <v>184</v>
      </c>
      <c r="C260" s="21" t="s">
        <v>197</v>
      </c>
      <c r="D260" s="21"/>
      <c r="F260" s="54"/>
    </row>
    <row r="261" spans="1:6" s="2" customFormat="1" ht="15" customHeight="1" x14ac:dyDescent="0.25">
      <c r="A261" s="48" t="s">
        <v>525</v>
      </c>
      <c r="B261" s="13" t="s">
        <v>185</v>
      </c>
      <c r="C261" s="21" t="s">
        <v>197</v>
      </c>
      <c r="D261" s="21"/>
      <c r="F261" s="54"/>
    </row>
    <row r="262" spans="1:6" s="2" customFormat="1" ht="15" customHeight="1" x14ac:dyDescent="0.25">
      <c r="A262" s="48" t="s">
        <v>526</v>
      </c>
      <c r="B262" s="13" t="s">
        <v>186</v>
      </c>
      <c r="C262" s="21" t="s">
        <v>197</v>
      </c>
      <c r="D262" s="21"/>
      <c r="F262" s="54"/>
    </row>
    <row r="263" spans="1:6" s="2" customFormat="1" ht="15" customHeight="1" x14ac:dyDescent="0.25">
      <c r="A263" s="48" t="s">
        <v>527</v>
      </c>
      <c r="B263" s="13" t="s">
        <v>187</v>
      </c>
      <c r="C263" s="21" t="s">
        <v>197</v>
      </c>
      <c r="D263" s="21"/>
      <c r="F263" s="54"/>
    </row>
    <row r="264" spans="1:6" s="2" customFormat="1" ht="15" customHeight="1" x14ac:dyDescent="0.25">
      <c r="A264" s="48" t="s">
        <v>528</v>
      </c>
      <c r="B264" s="13" t="s">
        <v>190</v>
      </c>
      <c r="C264" s="21" t="s">
        <v>197</v>
      </c>
      <c r="D264" s="21"/>
      <c r="F264" s="54"/>
    </row>
    <row r="265" spans="1:6" s="2" customFormat="1" ht="15" customHeight="1" x14ac:dyDescent="0.25">
      <c r="A265" s="48" t="s">
        <v>529</v>
      </c>
      <c r="B265" s="13" t="s">
        <v>188</v>
      </c>
      <c r="C265" s="21" t="s">
        <v>197</v>
      </c>
      <c r="D265" s="21"/>
      <c r="F265" s="54"/>
    </row>
    <row r="266" spans="1:6" s="2" customFormat="1" ht="15" customHeight="1" x14ac:dyDescent="0.25">
      <c r="A266" s="48" t="s">
        <v>530</v>
      </c>
      <c r="B266" s="13" t="s">
        <v>189</v>
      </c>
      <c r="C266" s="21" t="s">
        <v>197</v>
      </c>
      <c r="D266" s="21"/>
      <c r="F266" s="54"/>
    </row>
    <row r="267" spans="1:6" s="2" customFormat="1" ht="114.95" customHeight="1" x14ac:dyDescent="0.25">
      <c r="A267" s="48" t="s">
        <v>531</v>
      </c>
      <c r="B267" s="13" t="s">
        <v>169</v>
      </c>
      <c r="C267" s="21" t="s">
        <v>197</v>
      </c>
      <c r="D267" s="21"/>
      <c r="F267" s="54"/>
    </row>
    <row r="268" spans="1:6" s="2" customFormat="1" ht="45" customHeight="1" x14ac:dyDescent="0.25">
      <c r="A268" s="48" t="s">
        <v>532</v>
      </c>
      <c r="B268" s="13" t="s">
        <v>170</v>
      </c>
      <c r="C268" s="21" t="s">
        <v>197</v>
      </c>
      <c r="D268" s="21"/>
      <c r="F268" s="54"/>
    </row>
    <row r="269" spans="1:6" s="2" customFormat="1" ht="60" customHeight="1" x14ac:dyDescent="0.25">
      <c r="A269" s="48" t="s">
        <v>533</v>
      </c>
      <c r="B269" s="13" t="s">
        <v>171</v>
      </c>
      <c r="C269" s="21" t="s">
        <v>197</v>
      </c>
      <c r="D269" s="21"/>
      <c r="F269" s="54"/>
    </row>
    <row r="270" spans="1:6" s="2" customFormat="1" ht="60" customHeight="1" x14ac:dyDescent="0.25">
      <c r="A270" s="48" t="s">
        <v>534</v>
      </c>
      <c r="B270" s="13" t="s">
        <v>172</v>
      </c>
      <c r="C270" s="21" t="s">
        <v>197</v>
      </c>
      <c r="D270" s="21"/>
      <c r="F270" s="54"/>
    </row>
    <row r="271" spans="1:6" s="2" customFormat="1" ht="32.1" customHeight="1" x14ac:dyDescent="0.25">
      <c r="A271" s="48" t="s">
        <v>535</v>
      </c>
      <c r="B271" s="13" t="s">
        <v>173</v>
      </c>
      <c r="C271" s="21" t="s">
        <v>197</v>
      </c>
      <c r="D271" s="21"/>
      <c r="F271" s="54"/>
    </row>
    <row r="272" spans="1:6" s="2" customFormat="1" ht="32.1" customHeight="1" x14ac:dyDescent="0.25">
      <c r="A272" s="48" t="s">
        <v>536</v>
      </c>
      <c r="B272" s="13" t="s">
        <v>174</v>
      </c>
      <c r="C272" s="21" t="s">
        <v>197</v>
      </c>
      <c r="D272" s="21"/>
      <c r="F272" s="54"/>
    </row>
    <row r="273" spans="1:6" s="2" customFormat="1" ht="15" customHeight="1" x14ac:dyDescent="0.25">
      <c r="A273" s="48" t="s">
        <v>537</v>
      </c>
      <c r="B273" s="13" t="s">
        <v>175</v>
      </c>
      <c r="C273" s="21" t="s">
        <v>197</v>
      </c>
      <c r="D273" s="21"/>
      <c r="F273" s="54"/>
    </row>
    <row r="274" spans="1:6" s="2" customFormat="1" ht="68.099999999999994" customHeight="1" x14ac:dyDescent="0.25">
      <c r="A274" s="48" t="s">
        <v>605</v>
      </c>
      <c r="B274" s="13" t="s">
        <v>639</v>
      </c>
      <c r="C274" s="82" t="s">
        <v>599</v>
      </c>
      <c r="D274" s="82"/>
      <c r="F274" s="83"/>
    </row>
    <row r="275" spans="1:6" s="38" customFormat="1" x14ac:dyDescent="0.25">
      <c r="A275" s="51" t="s">
        <v>538</v>
      </c>
      <c r="B275" s="99" t="s">
        <v>264</v>
      </c>
      <c r="C275" s="100"/>
      <c r="D275" s="101"/>
      <c r="F275" s="54"/>
    </row>
    <row r="276" spans="1:6" s="38" customFormat="1" ht="25.5" x14ac:dyDescent="0.25">
      <c r="A276" s="48" t="s">
        <v>539</v>
      </c>
      <c r="B276" s="8" t="s">
        <v>603</v>
      </c>
      <c r="C276" s="21" t="s">
        <v>96</v>
      </c>
      <c r="D276" s="37"/>
      <c r="F276" s="54"/>
    </row>
    <row r="277" spans="1:6" s="38" customFormat="1" ht="27" customHeight="1" x14ac:dyDescent="0.25">
      <c r="A277" s="48" t="s">
        <v>540</v>
      </c>
      <c r="B277" s="8" t="s">
        <v>275</v>
      </c>
      <c r="C277" s="21" t="s">
        <v>302</v>
      </c>
      <c r="D277" s="37"/>
      <c r="F277" s="54"/>
    </row>
    <row r="278" spans="1:6" s="38" customFormat="1" x14ac:dyDescent="0.25">
      <c r="A278" s="48" t="s">
        <v>541</v>
      </c>
      <c r="B278" s="8" t="s">
        <v>270</v>
      </c>
      <c r="C278" s="21" t="s">
        <v>283</v>
      </c>
      <c r="D278" s="37"/>
      <c r="F278" s="54"/>
    </row>
    <row r="279" spans="1:6" s="38" customFormat="1" x14ac:dyDescent="0.25">
      <c r="A279" s="48" t="s">
        <v>542</v>
      </c>
      <c r="B279" s="8" t="s">
        <v>271</v>
      </c>
      <c r="C279" s="21" t="s">
        <v>274</v>
      </c>
      <c r="D279" s="37"/>
      <c r="F279" s="54"/>
    </row>
    <row r="280" spans="1:6" s="38" customFormat="1" x14ac:dyDescent="0.25">
      <c r="A280" s="48" t="s">
        <v>545</v>
      </c>
      <c r="B280" s="8" t="s">
        <v>273</v>
      </c>
      <c r="C280" s="21" t="s">
        <v>263</v>
      </c>
      <c r="D280" s="37"/>
      <c r="F280" s="54"/>
    </row>
    <row r="281" spans="1:6" s="38" customFormat="1" ht="27" customHeight="1" x14ac:dyDescent="0.25">
      <c r="A281" s="48" t="s">
        <v>546</v>
      </c>
      <c r="B281" s="8" t="s">
        <v>276</v>
      </c>
      <c r="C281" s="21" t="s">
        <v>302</v>
      </c>
      <c r="D281" s="37"/>
      <c r="F281" s="54"/>
    </row>
    <row r="282" spans="1:6" s="38" customFormat="1" x14ac:dyDescent="0.25">
      <c r="A282" s="48" t="s">
        <v>547</v>
      </c>
      <c r="B282" s="8" t="s">
        <v>270</v>
      </c>
      <c r="C282" s="21" t="s">
        <v>265</v>
      </c>
      <c r="D282" s="37"/>
      <c r="F282" s="54"/>
    </row>
    <row r="283" spans="1:6" s="38" customFormat="1" x14ac:dyDescent="0.25">
      <c r="A283" s="48" t="s">
        <v>548</v>
      </c>
      <c r="B283" s="8" t="s">
        <v>271</v>
      </c>
      <c r="C283" s="21" t="s">
        <v>266</v>
      </c>
      <c r="D283" s="37"/>
      <c r="F283" s="54"/>
    </row>
    <row r="284" spans="1:6" s="38" customFormat="1" x14ac:dyDescent="0.25">
      <c r="A284" s="48" t="s">
        <v>549</v>
      </c>
      <c r="B284" s="8" t="s">
        <v>272</v>
      </c>
      <c r="C284" s="21" t="s">
        <v>262</v>
      </c>
      <c r="D284" s="37"/>
      <c r="F284" s="54"/>
    </row>
    <row r="285" spans="1:6" s="38" customFormat="1" ht="20.25" customHeight="1" x14ac:dyDescent="0.25">
      <c r="A285" s="48" t="s">
        <v>550</v>
      </c>
      <c r="B285" s="8" t="s">
        <v>273</v>
      </c>
      <c r="C285" s="21" t="s">
        <v>263</v>
      </c>
      <c r="D285" s="37"/>
    </row>
    <row r="286" spans="1:6" s="38" customFormat="1" x14ac:dyDescent="0.25">
      <c r="A286" s="48" t="s">
        <v>551</v>
      </c>
      <c r="B286" s="8" t="s">
        <v>269</v>
      </c>
      <c r="C286" s="21" t="s">
        <v>267</v>
      </c>
      <c r="D286" s="37"/>
      <c r="F286" s="54"/>
    </row>
    <row r="287" spans="1:6" s="38" customFormat="1" x14ac:dyDescent="0.25">
      <c r="A287" s="51" t="s">
        <v>552</v>
      </c>
      <c r="B287" s="99" t="s">
        <v>602</v>
      </c>
      <c r="C287" s="100"/>
      <c r="D287" s="101"/>
      <c r="F287" s="54"/>
    </row>
    <row r="288" spans="1:6" s="38" customFormat="1" ht="38.25" x14ac:dyDescent="0.25">
      <c r="A288" s="48" t="s">
        <v>553</v>
      </c>
      <c r="B288" s="8" t="s">
        <v>604</v>
      </c>
      <c r="C288" s="21" t="s">
        <v>96</v>
      </c>
      <c r="D288" s="37"/>
      <c r="F288" s="54"/>
    </row>
    <row r="289" spans="1:9" s="38" customFormat="1" ht="27" customHeight="1" x14ac:dyDescent="0.25">
      <c r="A289" s="48" t="s">
        <v>554</v>
      </c>
      <c r="B289" s="8" t="s">
        <v>268</v>
      </c>
      <c r="C289" s="21" t="s">
        <v>277</v>
      </c>
      <c r="D289" s="37"/>
      <c r="F289" s="54"/>
    </row>
    <row r="290" spans="1:9" s="38" customFormat="1" x14ac:dyDescent="0.25">
      <c r="A290" s="48" t="s">
        <v>555</v>
      </c>
      <c r="B290" s="8" t="s">
        <v>270</v>
      </c>
      <c r="C290" s="21" t="s">
        <v>607</v>
      </c>
      <c r="D290" s="37"/>
      <c r="F290" s="54"/>
    </row>
    <row r="291" spans="1:9" s="38" customFormat="1" x14ac:dyDescent="0.25">
      <c r="A291" s="48" t="s">
        <v>556</v>
      </c>
      <c r="B291" s="8" t="s">
        <v>271</v>
      </c>
      <c r="C291" s="21" t="s">
        <v>261</v>
      </c>
      <c r="D291" s="37"/>
      <c r="F291" s="54"/>
    </row>
    <row r="292" spans="1:9" s="38" customFormat="1" x14ac:dyDescent="0.25">
      <c r="A292" s="48" t="s">
        <v>557</v>
      </c>
      <c r="B292" s="8" t="s">
        <v>272</v>
      </c>
      <c r="C292" s="21" t="s">
        <v>262</v>
      </c>
      <c r="D292" s="37"/>
      <c r="F292" s="54"/>
    </row>
    <row r="293" spans="1:9" s="38" customFormat="1" x14ac:dyDescent="0.25">
      <c r="A293" s="48" t="s">
        <v>558</v>
      </c>
      <c r="B293" s="8" t="s">
        <v>273</v>
      </c>
      <c r="C293" s="21" t="s">
        <v>263</v>
      </c>
      <c r="D293" s="37"/>
      <c r="F293" s="54"/>
    </row>
    <row r="294" spans="1:9" s="2" customFormat="1" ht="68.099999999999994" customHeight="1" x14ac:dyDescent="0.25">
      <c r="A294" s="48" t="s">
        <v>600</v>
      </c>
      <c r="B294" s="13" t="s">
        <v>640</v>
      </c>
      <c r="C294" s="82" t="s">
        <v>606</v>
      </c>
      <c r="D294" s="82"/>
      <c r="F294" s="83"/>
    </row>
    <row r="295" spans="1:9" s="2" customFormat="1" ht="15" customHeight="1" x14ac:dyDescent="0.25">
      <c r="A295" s="51" t="s">
        <v>559</v>
      </c>
      <c r="B295" s="86" t="s">
        <v>121</v>
      </c>
      <c r="C295" s="87"/>
      <c r="D295" s="88"/>
      <c r="F295" s="54"/>
    </row>
    <row r="296" spans="1:9" s="2" customFormat="1" ht="30" customHeight="1" x14ac:dyDescent="0.25">
      <c r="A296" s="48" t="s">
        <v>560</v>
      </c>
      <c r="B296" s="10" t="s">
        <v>279</v>
      </c>
      <c r="C296" s="21" t="s">
        <v>96</v>
      </c>
      <c r="D296" s="21"/>
      <c r="F296" s="54"/>
    </row>
    <row r="297" spans="1:9" s="2" customFormat="1" ht="30" customHeight="1" x14ac:dyDescent="0.25">
      <c r="A297" s="48" t="s">
        <v>561</v>
      </c>
      <c r="B297" s="10" t="s">
        <v>301</v>
      </c>
      <c r="C297" s="21" t="s">
        <v>96</v>
      </c>
      <c r="D297" s="21"/>
      <c r="F297" s="54"/>
    </row>
    <row r="298" spans="1:9" s="2" customFormat="1" ht="15" customHeight="1" x14ac:dyDescent="0.25">
      <c r="A298" s="48" t="s">
        <v>562</v>
      </c>
      <c r="B298" s="10" t="s">
        <v>284</v>
      </c>
      <c r="C298" s="21" t="s">
        <v>96</v>
      </c>
      <c r="D298" s="21"/>
      <c r="F298" s="54"/>
    </row>
    <row r="299" spans="1:9" s="2" customFormat="1" ht="18.95" customHeight="1" x14ac:dyDescent="0.25">
      <c r="A299" s="45"/>
      <c r="B299" s="11"/>
      <c r="C299" s="29"/>
      <c r="D299" s="29"/>
      <c r="F299" s="54"/>
    </row>
    <row r="300" spans="1:9" s="38" customFormat="1" x14ac:dyDescent="0.25">
      <c r="A300" s="46"/>
      <c r="B300" s="16" t="s">
        <v>97</v>
      </c>
      <c r="C300" s="39"/>
      <c r="D300" s="39"/>
      <c r="F300" s="54"/>
    </row>
    <row r="301" spans="1:9" s="38" customFormat="1" x14ac:dyDescent="0.25">
      <c r="A301" s="46"/>
      <c r="B301" s="15" t="s">
        <v>198</v>
      </c>
      <c r="C301" s="39"/>
      <c r="D301" s="39"/>
      <c r="F301" s="54"/>
    </row>
    <row r="302" spans="1:9" s="38" customFormat="1" ht="20.25" customHeight="1" x14ac:dyDescent="0.25">
      <c r="A302" s="46"/>
      <c r="B302" s="15" t="s">
        <v>199</v>
      </c>
      <c r="C302" s="39"/>
      <c r="D302" s="39"/>
      <c r="E302" s="138"/>
      <c r="F302" s="138"/>
      <c r="G302" s="138"/>
      <c r="H302" s="138"/>
      <c r="I302" s="138"/>
    </row>
    <row r="303" spans="1:9" s="38" customFormat="1" ht="20.25" customHeight="1" x14ac:dyDescent="0.25">
      <c r="A303" s="46"/>
      <c r="B303" s="15" t="s">
        <v>577</v>
      </c>
      <c r="C303" s="39"/>
      <c r="D303" s="39"/>
      <c r="E303" s="138"/>
      <c r="F303" s="138"/>
      <c r="G303" s="138"/>
      <c r="H303" s="138"/>
      <c r="I303" s="138"/>
    </row>
    <row r="304" spans="1:9" s="38" customFormat="1" ht="20.100000000000001" customHeight="1" x14ac:dyDescent="0.25">
      <c r="A304" s="46"/>
      <c r="C304" s="39"/>
      <c r="D304" s="39"/>
      <c r="E304" s="138"/>
      <c r="F304" s="138"/>
      <c r="G304" s="138"/>
      <c r="H304" s="138"/>
      <c r="I304" s="138"/>
    </row>
    <row r="305" spans="1:10" s="15" customFormat="1" ht="31.5" customHeight="1" x14ac:dyDescent="0.25">
      <c r="A305" s="85" t="s">
        <v>39</v>
      </c>
      <c r="B305" s="85"/>
      <c r="C305" s="85"/>
      <c r="D305" s="85"/>
      <c r="E305" s="138"/>
      <c r="F305" s="138"/>
      <c r="G305" s="138"/>
      <c r="H305" s="138"/>
      <c r="I305" s="138"/>
    </row>
    <row r="306" spans="1:10" s="38" customFormat="1" ht="48" customHeight="1" x14ac:dyDescent="0.25">
      <c r="A306" s="167" t="s">
        <v>601</v>
      </c>
      <c r="B306" s="167"/>
      <c r="C306" s="167"/>
      <c r="D306" s="167"/>
      <c r="F306" s="54"/>
    </row>
    <row r="307" spans="1:10" ht="20.100000000000001" customHeight="1" thickBot="1" x14ac:dyDescent="0.3"/>
    <row r="308" spans="1:10" x14ac:dyDescent="0.25">
      <c r="A308" s="146" t="s">
        <v>588</v>
      </c>
      <c r="B308" s="147"/>
      <c r="C308" s="147"/>
      <c r="D308" s="148"/>
    </row>
    <row r="309" spans="1:10" ht="29.25" customHeight="1" x14ac:dyDescent="0.25">
      <c r="A309" s="143" t="s">
        <v>595</v>
      </c>
      <c r="B309" s="144"/>
      <c r="C309" s="144"/>
      <c r="D309" s="145"/>
      <c r="E309" s="141"/>
      <c r="F309" s="142"/>
      <c r="G309" s="142"/>
      <c r="H309" s="142"/>
      <c r="I309" s="142"/>
      <c r="J309" s="142"/>
    </row>
    <row r="310" spans="1:10" ht="42" customHeight="1" x14ac:dyDescent="0.25">
      <c r="A310" s="143" t="s">
        <v>590</v>
      </c>
      <c r="B310" s="144"/>
      <c r="C310" s="144"/>
      <c r="D310" s="145"/>
    </row>
    <row r="311" spans="1:10" ht="36" customHeight="1" x14ac:dyDescent="0.25">
      <c r="A311" s="143" t="s">
        <v>589</v>
      </c>
      <c r="B311" s="144"/>
      <c r="C311" s="144"/>
      <c r="D311" s="145"/>
    </row>
    <row r="312" spans="1:10" ht="22.5" customHeight="1" x14ac:dyDescent="0.25">
      <c r="A312" s="143" t="s">
        <v>633</v>
      </c>
      <c r="B312" s="144"/>
      <c r="C312" s="144"/>
      <c r="D312" s="145"/>
    </row>
    <row r="314" spans="1:10" ht="36.950000000000003" customHeight="1" x14ac:dyDescent="0.25">
      <c r="A314" s="139" t="s">
        <v>620</v>
      </c>
      <c r="B314" s="139"/>
      <c r="C314" s="139"/>
      <c r="D314" s="139"/>
    </row>
    <row r="315" spans="1:10" x14ac:dyDescent="0.25">
      <c r="A315" s="149"/>
      <c r="B315" s="149"/>
      <c r="C315" s="149"/>
      <c r="D315" s="149"/>
    </row>
    <row r="316" spans="1:10" x14ac:dyDescent="0.25">
      <c r="A316" s="140" t="s">
        <v>621</v>
      </c>
      <c r="B316" s="140"/>
      <c r="C316" s="140"/>
      <c r="D316" s="140"/>
    </row>
    <row r="317" spans="1:10" x14ac:dyDescent="0.25">
      <c r="A317" s="140"/>
      <c r="B317" s="140"/>
      <c r="C317" s="140"/>
      <c r="D317" s="140"/>
    </row>
    <row r="318" spans="1:10" x14ac:dyDescent="0.25">
      <c r="A318" s="140" t="s">
        <v>622</v>
      </c>
      <c r="B318" s="140"/>
      <c r="C318" s="140"/>
      <c r="D318" s="140"/>
    </row>
    <row r="319" spans="1:10" x14ac:dyDescent="0.25">
      <c r="A319" s="140" t="s">
        <v>623</v>
      </c>
      <c r="B319" s="140"/>
      <c r="C319" s="140"/>
      <c r="D319" s="140"/>
    </row>
    <row r="320" spans="1:10" x14ac:dyDescent="0.25">
      <c r="A320" s="140" t="s">
        <v>624</v>
      </c>
      <c r="B320" s="140"/>
      <c r="C320" s="140"/>
      <c r="D320" s="140"/>
    </row>
    <row r="321" spans="1:4" x14ac:dyDescent="0.25">
      <c r="A321" s="140" t="s">
        <v>625</v>
      </c>
      <c r="B321" s="140"/>
      <c r="C321" s="140"/>
      <c r="D321" s="140"/>
    </row>
    <row r="322" spans="1:4" x14ac:dyDescent="0.25">
      <c r="A322" s="140" t="s">
        <v>626</v>
      </c>
      <c r="B322" s="140"/>
      <c r="C322" s="140"/>
      <c r="D322" s="140"/>
    </row>
  </sheetData>
  <mergeCells count="85">
    <mergeCell ref="A319:D319"/>
    <mergeCell ref="A320:D320"/>
    <mergeCell ref="A321:D321"/>
    <mergeCell ref="A322:D322"/>
    <mergeCell ref="A315:D315"/>
    <mergeCell ref="A317:D317"/>
    <mergeCell ref="A306:D306"/>
    <mergeCell ref="A314:D314"/>
    <mergeCell ref="A316:D316"/>
    <mergeCell ref="A318:D318"/>
    <mergeCell ref="E309:J309"/>
    <mergeCell ref="A312:D312"/>
    <mergeCell ref="A308:D308"/>
    <mergeCell ref="A309:D309"/>
    <mergeCell ref="A310:D310"/>
    <mergeCell ref="A311:D311"/>
    <mergeCell ref="E181:F181"/>
    <mergeCell ref="E302:I305"/>
    <mergeCell ref="E182:G182"/>
    <mergeCell ref="E156:F156"/>
    <mergeCell ref="E157:F157"/>
    <mergeCell ref="E158:F158"/>
    <mergeCell ref="E180:F180"/>
    <mergeCell ref="A3:D3"/>
    <mergeCell ref="A2:D2"/>
    <mergeCell ref="A1:D1"/>
    <mergeCell ref="B154:D154"/>
    <mergeCell ref="C15:D15"/>
    <mergeCell ref="C9:D9"/>
    <mergeCell ref="C12:D12"/>
    <mergeCell ref="C10:D10"/>
    <mergeCell ref="C11:D11"/>
    <mergeCell ref="C13:D13"/>
    <mergeCell ref="C14:D14"/>
    <mergeCell ref="B93:D93"/>
    <mergeCell ref="B110:D110"/>
    <mergeCell ref="B138:D138"/>
    <mergeCell ref="B147:D147"/>
    <mergeCell ref="B96:D96"/>
    <mergeCell ref="B250:D250"/>
    <mergeCell ref="B238:D238"/>
    <mergeCell ref="B233:D233"/>
    <mergeCell ref="B181:D181"/>
    <mergeCell ref="B182:D182"/>
    <mergeCell ref="B183:D183"/>
    <mergeCell ref="B193:D193"/>
    <mergeCell ref="B202:D202"/>
    <mergeCell ref="B187:D187"/>
    <mergeCell ref="B191:D191"/>
    <mergeCell ref="B231:D231"/>
    <mergeCell ref="B180:D180"/>
    <mergeCell ref="B161:D161"/>
    <mergeCell ref="B158:D158"/>
    <mergeCell ref="B159:D159"/>
    <mergeCell ref="B160:D160"/>
    <mergeCell ref="A12:B12"/>
    <mergeCell ref="A13:B13"/>
    <mergeCell ref="A14:B14"/>
    <mergeCell ref="A15:B15"/>
    <mergeCell ref="B81:D81"/>
    <mergeCell ref="B64:D64"/>
    <mergeCell ref="B44:D44"/>
    <mergeCell ref="B33:D33"/>
    <mergeCell ref="B26:D26"/>
    <mergeCell ref="A5:D5"/>
    <mergeCell ref="A7:D7"/>
    <mergeCell ref="A9:B9"/>
    <mergeCell ref="A10:B10"/>
    <mergeCell ref="A11:B11"/>
    <mergeCell ref="A305:D305"/>
    <mergeCell ref="B18:D18"/>
    <mergeCell ref="B68:D68"/>
    <mergeCell ref="B28:D28"/>
    <mergeCell ref="B35:D35"/>
    <mergeCell ref="A161:A176"/>
    <mergeCell ref="B153:D153"/>
    <mergeCell ref="B178:D178"/>
    <mergeCell ref="B295:D295"/>
    <mergeCell ref="A185:D185"/>
    <mergeCell ref="B275:D275"/>
    <mergeCell ref="B287:D287"/>
    <mergeCell ref="B155:D155"/>
    <mergeCell ref="B156:D156"/>
    <mergeCell ref="B157:D157"/>
    <mergeCell ref="B179:D179"/>
  </mergeCells>
  <phoneticPr fontId="24" type="noConversion"/>
  <printOptions horizontalCentered="1"/>
  <pageMargins left="0.47244094488188981" right="0.39370078740157483" top="0.59055118110236227" bottom="0.59055118110236227"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7DEE18-87FD-9745-9E8B-653C67D78C5D}">
  <sheetPr>
    <tabColor theme="5" tint="-0.249977111117893"/>
    <pageSetUpPr fitToPage="1"/>
  </sheetPr>
  <dimension ref="A3:L40"/>
  <sheetViews>
    <sheetView topLeftCell="A4" zoomScale="85" zoomScaleNormal="85" workbookViewId="0">
      <selection activeCell="H18" sqref="H18"/>
    </sheetView>
  </sheetViews>
  <sheetFormatPr defaultColWidth="8.875" defaultRowHeight="12.75" x14ac:dyDescent="0.25"/>
  <cols>
    <col min="1" max="1" width="6.5" style="70" customWidth="1"/>
    <col min="2" max="2" width="103.125" style="57" customWidth="1"/>
    <col min="3" max="4" width="9" style="57" customWidth="1"/>
    <col min="5" max="5" width="10.125" style="57" customWidth="1"/>
    <col min="6" max="16384" width="8.875" style="57"/>
  </cols>
  <sheetData>
    <row r="3" spans="1:12" ht="37.35" customHeight="1" thickBot="1" x14ac:dyDescent="0.3">
      <c r="A3" s="77" t="s">
        <v>585</v>
      </c>
      <c r="B3" s="63"/>
      <c r="C3" s="63"/>
      <c r="D3" s="63"/>
      <c r="E3" s="63"/>
    </row>
    <row r="4" spans="1:12" ht="27" customHeight="1" thickTop="1" x14ac:dyDescent="0.25">
      <c r="A4" s="152" t="s">
        <v>584</v>
      </c>
      <c r="B4" s="154" t="s">
        <v>563</v>
      </c>
      <c r="C4" s="156" t="s">
        <v>582</v>
      </c>
      <c r="D4" s="160" t="s">
        <v>612</v>
      </c>
      <c r="E4" s="158" t="s">
        <v>581</v>
      </c>
    </row>
    <row r="5" spans="1:12" ht="44.25" customHeight="1" thickBot="1" x14ac:dyDescent="0.3">
      <c r="A5" s="153"/>
      <c r="B5" s="155"/>
      <c r="C5" s="157"/>
      <c r="D5" s="161"/>
      <c r="E5" s="159"/>
    </row>
    <row r="6" spans="1:12" ht="41.1" customHeight="1" thickTop="1" x14ac:dyDescent="0.25">
      <c r="A6" s="75" t="s">
        <v>611</v>
      </c>
      <c r="B6" s="62" t="s">
        <v>627</v>
      </c>
      <c r="C6" s="61" t="s">
        <v>583</v>
      </c>
      <c r="D6" s="71"/>
      <c r="E6" s="64">
        <v>0.7</v>
      </c>
      <c r="F6" s="150"/>
      <c r="G6" s="151"/>
      <c r="H6" s="151"/>
      <c r="I6" s="151"/>
      <c r="J6" s="151"/>
      <c r="K6" s="151"/>
      <c r="L6" s="151"/>
    </row>
    <row r="7" spans="1:12" ht="41.1" customHeight="1" x14ac:dyDescent="0.25">
      <c r="A7" s="60" t="s">
        <v>614</v>
      </c>
      <c r="B7" s="84" t="s">
        <v>641</v>
      </c>
      <c r="C7" s="58" t="s">
        <v>578</v>
      </c>
      <c r="D7" s="72"/>
      <c r="E7" s="67">
        <v>0.06</v>
      </c>
    </row>
    <row r="8" spans="1:12" ht="41.1" customHeight="1" x14ac:dyDescent="0.25">
      <c r="A8" s="60" t="s">
        <v>615</v>
      </c>
      <c r="B8" s="168" t="s">
        <v>643</v>
      </c>
      <c r="C8" s="58" t="s">
        <v>578</v>
      </c>
      <c r="D8" s="72"/>
      <c r="E8" s="67">
        <v>0.06</v>
      </c>
    </row>
    <row r="9" spans="1:12" ht="41.1" customHeight="1" x14ac:dyDescent="0.25">
      <c r="A9" s="60" t="s">
        <v>616</v>
      </c>
      <c r="B9" s="168" t="s">
        <v>644</v>
      </c>
      <c r="C9" s="58" t="s">
        <v>578</v>
      </c>
      <c r="D9" s="72"/>
      <c r="E9" s="67">
        <v>0.06</v>
      </c>
    </row>
    <row r="10" spans="1:12" ht="41.1" customHeight="1" x14ac:dyDescent="0.25">
      <c r="A10" s="60" t="s">
        <v>617</v>
      </c>
      <c r="B10" s="59" t="s">
        <v>580</v>
      </c>
      <c r="C10" s="58" t="s">
        <v>579</v>
      </c>
      <c r="D10" s="72"/>
      <c r="E10" s="67">
        <v>0.06</v>
      </c>
      <c r="F10" s="150"/>
      <c r="G10" s="151"/>
      <c r="H10" s="151"/>
      <c r="I10" s="151"/>
      <c r="J10" s="151"/>
      <c r="K10" s="151"/>
      <c r="L10" s="151"/>
    </row>
    <row r="11" spans="1:12" ht="41.1" customHeight="1" thickBot="1" x14ac:dyDescent="0.3">
      <c r="A11" s="68" t="s">
        <v>618</v>
      </c>
      <c r="B11" s="65" t="s">
        <v>566</v>
      </c>
      <c r="C11" s="69" t="s">
        <v>578</v>
      </c>
      <c r="D11" s="73"/>
      <c r="E11" s="66">
        <v>0.06</v>
      </c>
    </row>
    <row r="12" spans="1:12" ht="13.5" thickTop="1" x14ac:dyDescent="0.25"/>
    <row r="13" spans="1:12" x14ac:dyDescent="0.25">
      <c r="E13" s="74">
        <f>SUM(E6:E12)</f>
        <v>1.0000000000000002</v>
      </c>
    </row>
    <row r="15" spans="1:12" ht="33.950000000000003" customHeight="1" x14ac:dyDescent="0.25">
      <c r="A15" s="162" t="s">
        <v>613</v>
      </c>
      <c r="B15" s="162"/>
      <c r="C15" s="162"/>
      <c r="D15" s="162"/>
      <c r="E15" s="162"/>
    </row>
    <row r="16" spans="1:12" ht="11.1" customHeight="1" x14ac:dyDescent="0.25">
      <c r="A16" s="79"/>
      <c r="B16" s="79"/>
      <c r="C16" s="79"/>
      <c r="D16" s="79"/>
      <c r="E16" s="79"/>
    </row>
    <row r="17" spans="1:6" x14ac:dyDescent="0.25">
      <c r="A17" s="163" t="s">
        <v>619</v>
      </c>
      <c r="B17" s="163"/>
      <c r="C17" s="163"/>
      <c r="D17" s="163"/>
      <c r="E17" s="163"/>
    </row>
    <row r="18" spans="1:6" s="76" customFormat="1" x14ac:dyDescent="0.25">
      <c r="A18" s="162"/>
      <c r="B18" s="162"/>
      <c r="C18" s="162"/>
      <c r="D18" s="162"/>
      <c r="E18" s="162"/>
    </row>
    <row r="19" spans="1:6" s="76" customFormat="1" x14ac:dyDescent="0.25">
      <c r="A19" s="162" t="s">
        <v>632</v>
      </c>
      <c r="B19" s="162"/>
      <c r="C19" s="162"/>
      <c r="D19" s="162"/>
      <c r="E19" s="162"/>
    </row>
    <row r="20" spans="1:6" s="76" customFormat="1" x14ac:dyDescent="0.25">
      <c r="A20" s="162"/>
      <c r="B20" s="162"/>
      <c r="C20" s="162"/>
      <c r="D20" s="162"/>
      <c r="E20" s="162"/>
    </row>
    <row r="21" spans="1:6" s="76" customFormat="1" x14ac:dyDescent="0.25">
      <c r="A21" s="162"/>
      <c r="B21" s="162"/>
      <c r="C21" s="162"/>
      <c r="D21" s="162"/>
      <c r="E21" s="162"/>
    </row>
    <row r="22" spans="1:6" s="1" customFormat="1" ht="36.950000000000003" customHeight="1" x14ac:dyDescent="0.25">
      <c r="A22" s="85" t="s">
        <v>620</v>
      </c>
      <c r="B22" s="85"/>
      <c r="C22" s="85"/>
      <c r="D22" s="85"/>
      <c r="E22" s="2"/>
      <c r="F22" s="53"/>
    </row>
    <row r="23" spans="1:6" s="1" customFormat="1" ht="20.25" x14ac:dyDescent="0.25">
      <c r="A23" s="165"/>
      <c r="B23" s="165"/>
      <c r="C23" s="165"/>
      <c r="D23" s="165"/>
      <c r="E23" s="2"/>
      <c r="F23" s="53"/>
    </row>
    <row r="24" spans="1:6" s="1" customFormat="1" ht="20.25" x14ac:dyDescent="0.25">
      <c r="A24" s="164" t="s">
        <v>621</v>
      </c>
      <c r="B24" s="164"/>
      <c r="C24" s="164"/>
      <c r="D24" s="164"/>
      <c r="E24" s="2"/>
      <c r="F24" s="53"/>
    </row>
    <row r="25" spans="1:6" s="1" customFormat="1" ht="20.25" x14ac:dyDescent="0.25">
      <c r="A25" s="164"/>
      <c r="B25" s="164"/>
      <c r="C25" s="164"/>
      <c r="D25" s="164"/>
      <c r="E25" s="2"/>
      <c r="F25" s="53"/>
    </row>
    <row r="26" spans="1:6" s="1" customFormat="1" ht="20.25" x14ac:dyDescent="0.25">
      <c r="A26" s="164" t="s">
        <v>622</v>
      </c>
      <c r="B26" s="164"/>
      <c r="C26" s="164"/>
      <c r="D26" s="164"/>
      <c r="E26" s="2"/>
      <c r="F26" s="53"/>
    </row>
    <row r="27" spans="1:6" s="1" customFormat="1" ht="20.25" x14ac:dyDescent="0.25">
      <c r="A27" s="164" t="s">
        <v>623</v>
      </c>
      <c r="B27" s="164"/>
      <c r="C27" s="164"/>
      <c r="D27" s="164"/>
      <c r="E27" s="2"/>
      <c r="F27" s="53"/>
    </row>
    <row r="28" spans="1:6" s="1" customFormat="1" ht="20.25" x14ac:dyDescent="0.25">
      <c r="A28" s="164" t="s">
        <v>624</v>
      </c>
      <c r="B28" s="164"/>
      <c r="C28" s="164"/>
      <c r="D28" s="164"/>
      <c r="E28" s="2"/>
      <c r="F28" s="53"/>
    </row>
    <row r="29" spans="1:6" s="1" customFormat="1" ht="20.25" x14ac:dyDescent="0.25">
      <c r="A29" s="164" t="s">
        <v>625</v>
      </c>
      <c r="B29" s="164"/>
      <c r="C29" s="164"/>
      <c r="D29" s="164"/>
      <c r="E29" s="2"/>
      <c r="F29" s="53"/>
    </row>
    <row r="30" spans="1:6" s="1" customFormat="1" ht="20.25" x14ac:dyDescent="0.25">
      <c r="A30" s="164" t="s">
        <v>626</v>
      </c>
      <c r="B30" s="164"/>
      <c r="C30" s="164"/>
      <c r="D30" s="164"/>
      <c r="E30" s="2"/>
      <c r="F30" s="53"/>
    </row>
    <row r="31" spans="1:6" x14ac:dyDescent="0.25">
      <c r="A31" s="80"/>
      <c r="B31" s="81"/>
      <c r="C31" s="81"/>
      <c r="D31" s="81"/>
      <c r="E31" s="81"/>
    </row>
    <row r="32" spans="1:6" x14ac:dyDescent="0.25">
      <c r="A32" s="80"/>
      <c r="B32" s="81"/>
      <c r="C32" s="81"/>
      <c r="D32" s="81"/>
      <c r="E32" s="81"/>
    </row>
    <row r="33" spans="1:1" x14ac:dyDescent="0.25">
      <c r="A33" s="78"/>
    </row>
    <row r="34" spans="1:1" x14ac:dyDescent="0.25">
      <c r="A34" s="78"/>
    </row>
    <row r="35" spans="1:1" x14ac:dyDescent="0.25">
      <c r="A35" s="78"/>
    </row>
    <row r="36" spans="1:1" x14ac:dyDescent="0.25">
      <c r="A36" s="78"/>
    </row>
    <row r="37" spans="1:1" x14ac:dyDescent="0.25">
      <c r="A37" s="78"/>
    </row>
    <row r="38" spans="1:1" x14ac:dyDescent="0.25">
      <c r="A38" s="78"/>
    </row>
    <row r="39" spans="1:1" x14ac:dyDescent="0.25">
      <c r="A39" s="78"/>
    </row>
    <row r="40" spans="1:1" x14ac:dyDescent="0.25">
      <c r="A40" s="78"/>
    </row>
  </sheetData>
  <mergeCells count="22">
    <mergeCell ref="A28:D28"/>
    <mergeCell ref="A29:D29"/>
    <mergeCell ref="A30:D30"/>
    <mergeCell ref="A23:D23"/>
    <mergeCell ref="A24:D24"/>
    <mergeCell ref="A25:D25"/>
    <mergeCell ref="A26:D26"/>
    <mergeCell ref="A27:D27"/>
    <mergeCell ref="A15:E15"/>
    <mergeCell ref="A18:E18"/>
    <mergeCell ref="A20:E20"/>
    <mergeCell ref="A22:D22"/>
    <mergeCell ref="A17:E17"/>
    <mergeCell ref="A19:E19"/>
    <mergeCell ref="A21:E21"/>
    <mergeCell ref="F6:L6"/>
    <mergeCell ref="F10:L10"/>
    <mergeCell ref="A4:A5"/>
    <mergeCell ref="B4:B5"/>
    <mergeCell ref="C4:C5"/>
    <mergeCell ref="E4:E5"/>
    <mergeCell ref="D4:D5"/>
  </mergeCells>
  <printOptions horizontalCentered="1" verticalCentered="1"/>
  <pageMargins left="0.27559055118110237" right="0.31496062992125984" top="0.98425196850393704" bottom="0.98425196850393704" header="0.51181102362204722" footer="0.51181102362204722"/>
  <pageSetup paperSize="9" scale="77"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Specifikace</vt:lpstr>
      <vt:lpstr>Hodnocení</vt:lpstr>
      <vt:lpstr>Specifikace!_Toc67638548</vt:lpstr>
      <vt:lpstr>Specifikace!_Toc67638549</vt:lpstr>
      <vt:lpstr>Hodnocení!Oblast_tisku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Svoboda</dc:creator>
  <cp:lastModifiedBy>Boris Vrbka</cp:lastModifiedBy>
  <dcterms:created xsi:type="dcterms:W3CDTF">2024-07-29T12:06:03Z</dcterms:created>
  <dcterms:modified xsi:type="dcterms:W3CDTF">2024-09-03T07:11:10Z</dcterms:modified>
</cp:coreProperties>
</file>