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clova\Documents\Veřejné zakázky\Veřejné zakázky\VZ rok 2024\VZ 2024\strava 2024\PŘEDĚLANÁ STRAVA\"/>
    </mc:Choice>
  </mc:AlternateContent>
  <xr:revisionPtr revIDLastSave="0" documentId="13_ncr:1_{9DB2372B-3D13-4236-A167-57912B1550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0" i="1" l="1"/>
  <c r="F32" i="1"/>
  <c r="F54" i="1"/>
  <c r="F76" i="1"/>
  <c r="F98" i="1"/>
  <c r="F120" i="1"/>
  <c r="F145" i="1"/>
  <c r="F170" i="1"/>
  <c r="F192" i="1"/>
  <c r="F214" i="1"/>
  <c r="F236" i="1"/>
  <c r="H12" i="1"/>
  <c r="I12" i="1" s="1"/>
  <c r="I17" i="1" s="1"/>
  <c r="H13" i="1"/>
  <c r="I13" i="1"/>
  <c r="H14" i="1"/>
  <c r="I14" i="1"/>
  <c r="H15" i="1"/>
  <c r="I15" i="1" s="1"/>
  <c r="J15" i="1" s="1"/>
  <c r="H16" i="1"/>
  <c r="I16" i="1"/>
  <c r="H19" i="1"/>
  <c r="H24" i="1" s="1"/>
  <c r="I19" i="1"/>
  <c r="H20" i="1"/>
  <c r="I20" i="1" s="1"/>
  <c r="J20" i="1" s="1"/>
  <c r="H21" i="1"/>
  <c r="I21" i="1" s="1"/>
  <c r="J21" i="1" s="1"/>
  <c r="H22" i="1"/>
  <c r="I22" i="1"/>
  <c r="H23" i="1"/>
  <c r="I23" i="1" s="1"/>
  <c r="J23" i="1" s="1"/>
  <c r="H26" i="1"/>
  <c r="I26" i="1"/>
  <c r="J26" i="1" s="1"/>
  <c r="H27" i="1"/>
  <c r="I27" i="1" s="1"/>
  <c r="H28" i="1"/>
  <c r="I28" i="1" s="1"/>
  <c r="J28" i="1" s="1"/>
  <c r="H29" i="1"/>
  <c r="I29" i="1"/>
  <c r="H30" i="1"/>
  <c r="I30" i="1" s="1"/>
  <c r="J30" i="1" s="1"/>
  <c r="H34" i="1"/>
  <c r="I34" i="1" s="1"/>
  <c r="H35" i="1"/>
  <c r="H39" i="1" s="1"/>
  <c r="I35" i="1"/>
  <c r="H36" i="1"/>
  <c r="I36" i="1" s="1"/>
  <c r="J36" i="1" s="1"/>
  <c r="H37" i="1"/>
  <c r="I37" i="1" s="1"/>
  <c r="J37" i="1" s="1"/>
  <c r="H38" i="1"/>
  <c r="I38" i="1"/>
  <c r="H41" i="1"/>
  <c r="I41" i="1"/>
  <c r="J41" i="1" s="1"/>
  <c r="H42" i="1"/>
  <c r="I42" i="1"/>
  <c r="J42" i="1" s="1"/>
  <c r="H43" i="1"/>
  <c r="I43" i="1" s="1"/>
  <c r="H44" i="1"/>
  <c r="I44" i="1" s="1"/>
  <c r="J44" i="1" s="1"/>
  <c r="H45" i="1"/>
  <c r="I45" i="1"/>
  <c r="H48" i="1"/>
  <c r="I48" i="1" s="1"/>
  <c r="H49" i="1"/>
  <c r="I49" i="1" s="1"/>
  <c r="J49" i="1" s="1"/>
  <c r="H50" i="1"/>
  <c r="I50" i="1"/>
  <c r="H51" i="1"/>
  <c r="I51" i="1" s="1"/>
  <c r="H52" i="1"/>
  <c r="I52" i="1" s="1"/>
  <c r="J52" i="1" s="1"/>
  <c r="H56" i="1"/>
  <c r="I56" i="1" s="1"/>
  <c r="H57" i="1"/>
  <c r="I57" i="1"/>
  <c r="J57" i="1" s="1"/>
  <c r="H58" i="1"/>
  <c r="I58" i="1"/>
  <c r="J58" i="1" s="1"/>
  <c r="H59" i="1"/>
  <c r="I59" i="1" s="1"/>
  <c r="H60" i="1"/>
  <c r="I60" i="1" s="1"/>
  <c r="J60" i="1" s="1"/>
  <c r="H63" i="1"/>
  <c r="I63" i="1"/>
  <c r="H64" i="1"/>
  <c r="I64" i="1" s="1"/>
  <c r="J64" i="1" s="1"/>
  <c r="H65" i="1"/>
  <c r="H68" i="1" s="1"/>
  <c r="H66" i="1"/>
  <c r="J66" i="1" s="1"/>
  <c r="I66" i="1"/>
  <c r="H67" i="1"/>
  <c r="I67" i="1" s="1"/>
  <c r="H70" i="1"/>
  <c r="I70" i="1"/>
  <c r="H71" i="1"/>
  <c r="I71" i="1" s="1"/>
  <c r="J71" i="1" s="1"/>
  <c r="H72" i="1"/>
  <c r="I72" i="1"/>
  <c r="J72" i="1" s="1"/>
  <c r="H73" i="1"/>
  <c r="I73" i="1"/>
  <c r="J73" i="1" s="1"/>
  <c r="H74" i="1"/>
  <c r="I74" i="1" s="1"/>
  <c r="H78" i="1"/>
  <c r="I78" i="1"/>
  <c r="H79" i="1"/>
  <c r="I79" i="1"/>
  <c r="H80" i="1"/>
  <c r="I80" i="1" s="1"/>
  <c r="H81" i="1"/>
  <c r="H82" i="1"/>
  <c r="J82" i="1" s="1"/>
  <c r="I82" i="1"/>
  <c r="H85" i="1"/>
  <c r="I85" i="1"/>
  <c r="H86" i="1"/>
  <c r="I86" i="1"/>
  <c r="H87" i="1"/>
  <c r="I87" i="1" s="1"/>
  <c r="H88" i="1"/>
  <c r="I88" i="1"/>
  <c r="J88" i="1" s="1"/>
  <c r="H89" i="1"/>
  <c r="I89" i="1"/>
  <c r="J89" i="1" s="1"/>
  <c r="H92" i="1"/>
  <c r="I92" i="1" s="1"/>
  <c r="H93" i="1"/>
  <c r="I93" i="1" s="1"/>
  <c r="J93" i="1" s="1"/>
  <c r="H94" i="1"/>
  <c r="I94" i="1"/>
  <c r="H95" i="1"/>
  <c r="H96" i="1"/>
  <c r="H100" i="1"/>
  <c r="J100" i="1" s="1"/>
  <c r="I100" i="1"/>
  <c r="H101" i="1"/>
  <c r="I101" i="1"/>
  <c r="H102" i="1"/>
  <c r="I102" i="1"/>
  <c r="H103" i="1"/>
  <c r="I103" i="1" s="1"/>
  <c r="H104" i="1"/>
  <c r="I104" i="1"/>
  <c r="H107" i="1"/>
  <c r="H112" i="1" s="1"/>
  <c r="I107" i="1"/>
  <c r="J107" i="1" s="1"/>
  <c r="H108" i="1"/>
  <c r="I108" i="1" s="1"/>
  <c r="J108" i="1" s="1"/>
  <c r="H109" i="1"/>
  <c r="I109" i="1" s="1"/>
  <c r="J109" i="1" s="1"/>
  <c r="H110" i="1"/>
  <c r="I110" i="1"/>
  <c r="J110" i="1" s="1"/>
  <c r="H111" i="1"/>
  <c r="H114" i="1"/>
  <c r="I114" i="1"/>
  <c r="J114" i="1" s="1"/>
  <c r="H115" i="1"/>
  <c r="J115" i="1" s="1"/>
  <c r="I115" i="1"/>
  <c r="H116" i="1"/>
  <c r="I116" i="1" s="1"/>
  <c r="J116" i="1" s="1"/>
  <c r="H117" i="1"/>
  <c r="I117" i="1"/>
  <c r="H118" i="1"/>
  <c r="I118" i="1" s="1"/>
  <c r="J118" i="1" s="1"/>
  <c r="H122" i="1"/>
  <c r="I122" i="1" s="1"/>
  <c r="H123" i="1"/>
  <c r="I123" i="1"/>
  <c r="H124" i="1"/>
  <c r="I124" i="1" s="1"/>
  <c r="J124" i="1" s="1"/>
  <c r="H125" i="1"/>
  <c r="I125" i="1" s="1"/>
  <c r="J125" i="1" s="1"/>
  <c r="H126" i="1"/>
  <c r="I126" i="1"/>
  <c r="J126" i="1" s="1"/>
  <c r="H127" i="1"/>
  <c r="H130" i="1"/>
  <c r="I130" i="1"/>
  <c r="J130" i="1" s="1"/>
  <c r="H131" i="1"/>
  <c r="J131" i="1" s="1"/>
  <c r="I131" i="1"/>
  <c r="H132" i="1"/>
  <c r="I132" i="1" s="1"/>
  <c r="J132" i="1" s="1"/>
  <c r="H133" i="1"/>
  <c r="I133" i="1"/>
  <c r="H134" i="1"/>
  <c r="I134" i="1" s="1"/>
  <c r="J134" i="1" s="1"/>
  <c r="H135" i="1"/>
  <c r="I135" i="1"/>
  <c r="H138" i="1"/>
  <c r="I138" i="1"/>
  <c r="H139" i="1"/>
  <c r="I139" i="1" s="1"/>
  <c r="H140" i="1"/>
  <c r="I140" i="1" s="1"/>
  <c r="J140" i="1" s="1"/>
  <c r="H141" i="1"/>
  <c r="I141" i="1"/>
  <c r="J141" i="1" s="1"/>
  <c r="H142" i="1"/>
  <c r="I142" i="1" s="1"/>
  <c r="J142" i="1" s="1"/>
  <c r="H143" i="1"/>
  <c r="H147" i="1"/>
  <c r="J147" i="1" s="1"/>
  <c r="I147" i="1"/>
  <c r="H148" i="1"/>
  <c r="I148" i="1" s="1"/>
  <c r="J148" i="1" s="1"/>
  <c r="H149" i="1"/>
  <c r="I149" i="1"/>
  <c r="H150" i="1"/>
  <c r="I150" i="1" s="1"/>
  <c r="J150" i="1" s="1"/>
  <c r="H151" i="1"/>
  <c r="I151" i="1"/>
  <c r="H152" i="1"/>
  <c r="I152" i="1"/>
  <c r="H155" i="1"/>
  <c r="I155" i="1" s="1"/>
  <c r="H156" i="1"/>
  <c r="I156" i="1" s="1"/>
  <c r="J156" i="1" s="1"/>
  <c r="H157" i="1"/>
  <c r="I157" i="1"/>
  <c r="H158" i="1"/>
  <c r="I158" i="1" s="1"/>
  <c r="J158" i="1" s="1"/>
  <c r="H159" i="1"/>
  <c r="H160" i="1"/>
  <c r="J160" i="1" s="1"/>
  <c r="I160" i="1"/>
  <c r="H163" i="1"/>
  <c r="I163" i="1" s="1"/>
  <c r="H164" i="1"/>
  <c r="I164" i="1"/>
  <c r="H165" i="1"/>
  <c r="H169" i="1" s="1"/>
  <c r="H166" i="1"/>
  <c r="I166" i="1"/>
  <c r="H167" i="1"/>
  <c r="I167" i="1"/>
  <c r="J167" i="1" s="1"/>
  <c r="H168" i="1"/>
  <c r="J168" i="1" s="1"/>
  <c r="I168" i="1"/>
  <c r="H172" i="1"/>
  <c r="I172" i="1"/>
  <c r="H173" i="1"/>
  <c r="I173" i="1"/>
  <c r="H174" i="1"/>
  <c r="I174" i="1" s="1"/>
  <c r="H175" i="1"/>
  <c r="H177" i="1" s="1"/>
  <c r="H176" i="1"/>
  <c r="J176" i="1" s="1"/>
  <c r="I176" i="1"/>
  <c r="H179" i="1"/>
  <c r="I179" i="1" s="1"/>
  <c r="H180" i="1"/>
  <c r="I180" i="1"/>
  <c r="H181" i="1"/>
  <c r="I181" i="1" s="1"/>
  <c r="J181" i="1" s="1"/>
  <c r="H182" i="1"/>
  <c r="I182" i="1"/>
  <c r="J182" i="1" s="1"/>
  <c r="H183" i="1"/>
  <c r="I183" i="1"/>
  <c r="J183" i="1" s="1"/>
  <c r="H186" i="1"/>
  <c r="I186" i="1" s="1"/>
  <c r="H187" i="1"/>
  <c r="I187" i="1"/>
  <c r="H188" i="1"/>
  <c r="I188" i="1"/>
  <c r="H189" i="1"/>
  <c r="I189" i="1" s="1"/>
  <c r="H190" i="1"/>
  <c r="I190" i="1" s="1"/>
  <c r="J190" i="1" s="1"/>
  <c r="H194" i="1"/>
  <c r="J194" i="1" s="1"/>
  <c r="I194" i="1"/>
  <c r="H195" i="1"/>
  <c r="I195" i="1" s="1"/>
  <c r="J195" i="1" s="1"/>
  <c r="H196" i="1"/>
  <c r="I196" i="1"/>
  <c r="H197" i="1"/>
  <c r="H198" i="1"/>
  <c r="I198" i="1"/>
  <c r="J198" i="1" s="1"/>
  <c r="H201" i="1"/>
  <c r="J201" i="1" s="1"/>
  <c r="I201" i="1"/>
  <c r="H202" i="1"/>
  <c r="I202" i="1" s="1"/>
  <c r="H203" i="1"/>
  <c r="I203" i="1" s="1"/>
  <c r="J203" i="1" s="1"/>
  <c r="H204" i="1"/>
  <c r="I204" i="1"/>
  <c r="J204" i="1" s="1"/>
  <c r="H205" i="1"/>
  <c r="I205" i="1" s="1"/>
  <c r="J205" i="1" s="1"/>
  <c r="H208" i="1"/>
  <c r="I208" i="1"/>
  <c r="H209" i="1"/>
  <c r="H213" i="1" s="1"/>
  <c r="I209" i="1"/>
  <c r="J209" i="1" s="1"/>
  <c r="H210" i="1"/>
  <c r="I210" i="1" s="1"/>
  <c r="J210" i="1" s="1"/>
  <c r="H211" i="1"/>
  <c r="I211" i="1"/>
  <c r="H212" i="1"/>
  <c r="H216" i="1"/>
  <c r="H217" i="1"/>
  <c r="J217" i="1" s="1"/>
  <c r="I217" i="1"/>
  <c r="H218" i="1"/>
  <c r="I218" i="1" s="1"/>
  <c r="H219" i="1"/>
  <c r="I219" i="1" s="1"/>
  <c r="J219" i="1" s="1"/>
  <c r="H220" i="1"/>
  <c r="I220" i="1"/>
  <c r="H223" i="1"/>
  <c r="I223" i="1"/>
  <c r="H224" i="1"/>
  <c r="I224" i="1"/>
  <c r="H225" i="1"/>
  <c r="H228" i="1" s="1"/>
  <c r="I225" i="1"/>
  <c r="H226" i="1"/>
  <c r="I226" i="1" s="1"/>
  <c r="J226" i="1" s="1"/>
  <c r="H227" i="1"/>
  <c r="I227" i="1"/>
  <c r="H230" i="1"/>
  <c r="I230" i="1" s="1"/>
  <c r="H231" i="1"/>
  <c r="H232" i="1"/>
  <c r="J232" i="1" s="1"/>
  <c r="I232" i="1"/>
  <c r="H233" i="1"/>
  <c r="I233" i="1" s="1"/>
  <c r="H234" i="1"/>
  <c r="I234" i="1" s="1"/>
  <c r="J234" i="1" s="1"/>
  <c r="H238" i="1"/>
  <c r="I238" i="1" s="1"/>
  <c r="H239" i="1"/>
  <c r="I239" i="1"/>
  <c r="H240" i="1"/>
  <c r="I240" i="1"/>
  <c r="H241" i="1"/>
  <c r="J241" i="1" s="1"/>
  <c r="I241" i="1"/>
  <c r="H242" i="1"/>
  <c r="I242" i="1" s="1"/>
  <c r="J242" i="1" s="1"/>
  <c r="H245" i="1"/>
  <c r="I245" i="1"/>
  <c r="H246" i="1"/>
  <c r="H250" i="1" s="1"/>
  <c r="H247" i="1"/>
  <c r="H248" i="1"/>
  <c r="J248" i="1" s="1"/>
  <c r="I248" i="1"/>
  <c r="H249" i="1"/>
  <c r="I249" i="1" s="1"/>
  <c r="H252" i="1"/>
  <c r="I252" i="1"/>
  <c r="H253" i="1"/>
  <c r="H257" i="1" s="1"/>
  <c r="H254" i="1"/>
  <c r="I254" i="1"/>
  <c r="H255" i="1"/>
  <c r="J255" i="1" s="1"/>
  <c r="I255" i="1"/>
  <c r="H256" i="1"/>
  <c r="J256" i="1" s="1"/>
  <c r="I256" i="1"/>
  <c r="J13" i="1"/>
  <c r="J14" i="1"/>
  <c r="J16" i="1"/>
  <c r="J22" i="1"/>
  <c r="J29" i="1"/>
  <c r="J35" i="1"/>
  <c r="J38" i="1"/>
  <c r="J45" i="1"/>
  <c r="J50" i="1"/>
  <c r="J63" i="1"/>
  <c r="J70" i="1"/>
  <c r="J78" i="1"/>
  <c r="J79" i="1"/>
  <c r="J85" i="1"/>
  <c r="J86" i="1"/>
  <c r="J94" i="1"/>
  <c r="J101" i="1"/>
  <c r="J102" i="1"/>
  <c r="J104" i="1"/>
  <c r="J117" i="1"/>
  <c r="J123" i="1"/>
  <c r="J133" i="1"/>
  <c r="J135" i="1"/>
  <c r="J138" i="1"/>
  <c r="J149" i="1"/>
  <c r="J151" i="1"/>
  <c r="J152" i="1"/>
  <c r="J157" i="1"/>
  <c r="J164" i="1"/>
  <c r="J166" i="1"/>
  <c r="J172" i="1"/>
  <c r="J173" i="1"/>
  <c r="J180" i="1"/>
  <c r="J187" i="1"/>
  <c r="J188" i="1"/>
  <c r="J196" i="1"/>
  <c r="J208" i="1"/>
  <c r="J211" i="1"/>
  <c r="J220" i="1"/>
  <c r="J223" i="1"/>
  <c r="J228" i="1" s="1"/>
  <c r="J224" i="1"/>
  <c r="J225" i="1"/>
  <c r="J227" i="1"/>
  <c r="J239" i="1"/>
  <c r="J240" i="1"/>
  <c r="J252" i="1"/>
  <c r="J254" i="1"/>
  <c r="H53" i="1"/>
  <c r="H61" i="1"/>
  <c r="H90" i="1"/>
  <c r="H144" i="1"/>
  <c r="H153" i="1"/>
  <c r="H184" i="1"/>
  <c r="H243" i="1"/>
  <c r="F259" i="1"/>
  <c r="F261" i="1" s="1"/>
  <c r="F263" i="1" s="1"/>
  <c r="G257" i="1"/>
  <c r="G250" i="1"/>
  <c r="G243" i="1"/>
  <c r="G235" i="1"/>
  <c r="G228" i="1"/>
  <c r="G221" i="1"/>
  <c r="G213" i="1"/>
  <c r="G206" i="1"/>
  <c r="G199" i="1"/>
  <c r="G191" i="1"/>
  <c r="G184" i="1"/>
  <c r="G177" i="1"/>
  <c r="G169" i="1"/>
  <c r="G161" i="1"/>
  <c r="G153" i="1"/>
  <c r="G144" i="1"/>
  <c r="G136" i="1"/>
  <c r="G128" i="1"/>
  <c r="G119" i="1"/>
  <c r="G112" i="1"/>
  <c r="G105" i="1"/>
  <c r="G97" i="1"/>
  <c r="G90" i="1"/>
  <c r="G83" i="1"/>
  <c r="G75" i="1"/>
  <c r="G68" i="1"/>
  <c r="G61" i="1"/>
  <c r="G53" i="1"/>
  <c r="G46" i="1"/>
  <c r="G39" i="1"/>
  <c r="G31" i="1"/>
  <c r="G24" i="1"/>
  <c r="G17" i="1"/>
  <c r="J230" i="1" l="1"/>
  <c r="I75" i="1"/>
  <c r="J34" i="1"/>
  <c r="J39" i="1" s="1"/>
  <c r="I39" i="1"/>
  <c r="J216" i="1"/>
  <c r="J221" i="1" s="1"/>
  <c r="I153" i="1"/>
  <c r="I61" i="1"/>
  <c r="J56" i="1"/>
  <c r="I243" i="1"/>
  <c r="J238" i="1"/>
  <c r="J243" i="1" s="1"/>
  <c r="I206" i="1"/>
  <c r="I184" i="1"/>
  <c r="J179" i="1"/>
  <c r="J184" i="1" s="1"/>
  <c r="J153" i="1"/>
  <c r="I105" i="1"/>
  <c r="J87" i="1"/>
  <c r="J90" i="1" s="1"/>
  <c r="I90" i="1"/>
  <c r="J119" i="1"/>
  <c r="I128" i="1"/>
  <c r="J122" i="1"/>
  <c r="J105" i="1"/>
  <c r="J31" i="1"/>
  <c r="J163" i="1"/>
  <c r="J80" i="1"/>
  <c r="J257" i="1"/>
  <c r="I250" i="1"/>
  <c r="J96" i="1"/>
  <c r="J206" i="1"/>
  <c r="I191" i="1"/>
  <c r="I177" i="1"/>
  <c r="J174" i="1"/>
  <c r="J177" i="1" s="1"/>
  <c r="I144" i="1"/>
  <c r="J159" i="1"/>
  <c r="I24" i="1"/>
  <c r="J247" i="1"/>
  <c r="J75" i="1"/>
  <c r="I228" i="1"/>
  <c r="J231" i="1"/>
  <c r="J136" i="1"/>
  <c r="I53" i="1"/>
  <c r="J48" i="1"/>
  <c r="H235" i="1"/>
  <c r="H136" i="1"/>
  <c r="J19" i="1"/>
  <c r="J24" i="1" s="1"/>
  <c r="H221" i="1"/>
  <c r="H128" i="1"/>
  <c r="I247" i="1"/>
  <c r="I231" i="1"/>
  <c r="I235" i="1" s="1"/>
  <c r="I216" i="1"/>
  <c r="I221" i="1" s="1"/>
  <c r="I175" i="1"/>
  <c r="J175" i="1" s="1"/>
  <c r="I159" i="1"/>
  <c r="I161" i="1" s="1"/>
  <c r="I143" i="1"/>
  <c r="J143" i="1" s="1"/>
  <c r="J144" i="1" s="1"/>
  <c r="I136" i="1"/>
  <c r="I96" i="1"/>
  <c r="I81" i="1"/>
  <c r="I83" i="1" s="1"/>
  <c r="I65" i="1"/>
  <c r="J65" i="1" s="1"/>
  <c r="J68" i="1" s="1"/>
  <c r="H206" i="1"/>
  <c r="J233" i="1"/>
  <c r="J189" i="1"/>
  <c r="J103" i="1"/>
  <c r="J59" i="1"/>
  <c r="I246" i="1"/>
  <c r="J246" i="1" s="1"/>
  <c r="I127" i="1"/>
  <c r="J127" i="1" s="1"/>
  <c r="I119" i="1"/>
  <c r="I111" i="1"/>
  <c r="J111" i="1" s="1"/>
  <c r="J112" i="1" s="1"/>
  <c r="I95" i="1"/>
  <c r="I97" i="1" s="1"/>
  <c r="I31" i="1"/>
  <c r="H31" i="1"/>
  <c r="H105" i="1"/>
  <c r="H17" i="1"/>
  <c r="J218" i="1"/>
  <c r="J43" i="1"/>
  <c r="J46" i="1" s="1"/>
  <c r="I253" i="1"/>
  <c r="J253" i="1" s="1"/>
  <c r="I212" i="1"/>
  <c r="I213" i="1" s="1"/>
  <c r="I197" i="1"/>
  <c r="J197" i="1" s="1"/>
  <c r="J199" i="1" s="1"/>
  <c r="I165" i="1"/>
  <c r="J165" i="1" s="1"/>
  <c r="J249" i="1"/>
  <c r="J27" i="1"/>
  <c r="I46" i="1"/>
  <c r="J74" i="1"/>
  <c r="I112" i="1"/>
  <c r="J245" i="1"/>
  <c r="J12" i="1"/>
  <c r="J17" i="1" s="1"/>
  <c r="J92" i="1"/>
  <c r="H97" i="1"/>
  <c r="H83" i="1"/>
  <c r="H199" i="1"/>
  <c r="H191" i="1"/>
  <c r="J202" i="1"/>
  <c r="J186" i="1"/>
  <c r="J191" i="1" s="1"/>
  <c r="H75" i="1"/>
  <c r="J155" i="1"/>
  <c r="J161" i="1" s="1"/>
  <c r="J67" i="1"/>
  <c r="H46" i="1"/>
  <c r="H119" i="1"/>
  <c r="H161" i="1"/>
  <c r="J139" i="1"/>
  <c r="J51" i="1"/>
  <c r="I68" i="1" l="1"/>
  <c r="I259" i="1" s="1"/>
  <c r="J128" i="1"/>
  <c r="J53" i="1"/>
  <c r="J259" i="1" s="1"/>
  <c r="J95" i="1"/>
  <c r="J212" i="1"/>
  <c r="J213" i="1" s="1"/>
  <c r="I199" i="1"/>
  <c r="I257" i="1"/>
  <c r="J81" i="1"/>
  <c r="J83" i="1" s="1"/>
  <c r="J61" i="1"/>
  <c r="J169" i="1"/>
  <c r="J97" i="1"/>
  <c r="J250" i="1"/>
  <c r="H259" i="1"/>
  <c r="I169" i="1"/>
  <c r="J235" i="1"/>
  <c r="J263" i="1" l="1"/>
  <c r="J261" i="1"/>
  <c r="I263" i="1"/>
  <c r="I261" i="1"/>
  <c r="H263" i="1"/>
  <c r="H261" i="1"/>
</calcChain>
</file>

<file path=xl/sharedStrings.xml><?xml version="1.0" encoding="utf-8"?>
<sst xmlns="http://schemas.openxmlformats.org/spreadsheetml/2006/main" count="476" uniqueCount="49">
  <si>
    <t>Kód diety</t>
  </si>
  <si>
    <t>Název diety</t>
  </si>
  <si>
    <t>Dieta racionální</t>
  </si>
  <si>
    <t>celá strava</t>
  </si>
  <si>
    <t>mletá strava</t>
  </si>
  <si>
    <t>mixovaná strava</t>
  </si>
  <si>
    <t>Dieta bezezbytková</t>
  </si>
  <si>
    <t>Dieta diabetická</t>
  </si>
  <si>
    <t>Celá strava</t>
  </si>
  <si>
    <t>Snídaně</t>
  </si>
  <si>
    <t>Oběd</t>
  </si>
  <si>
    <t>Večeře</t>
  </si>
  <si>
    <t>Cena celkem</t>
  </si>
  <si>
    <t>Mletá strava</t>
  </si>
  <si>
    <t>Přesnídávka</t>
  </si>
  <si>
    <t>Mixovaná strava</t>
  </si>
  <si>
    <t>ks</t>
  </si>
  <si>
    <t>Svačina</t>
  </si>
  <si>
    <t>9S</t>
  </si>
  <si>
    <t>Dieta diabetická šetřící</t>
  </si>
  <si>
    <t>II. Večeře</t>
  </si>
  <si>
    <t>BZM</t>
  </si>
  <si>
    <t>VEG</t>
  </si>
  <si>
    <t>Dieta vegetariánská</t>
  </si>
  <si>
    <t xml:space="preserve">Dieta bezmléčná </t>
  </si>
  <si>
    <t>BLP</t>
  </si>
  <si>
    <t xml:space="preserve">Dieta bezlepková </t>
  </si>
  <si>
    <t>DPH                 (sazba 12%)</t>
  </si>
  <si>
    <r>
      <t xml:space="preserve">Dieta s omezením </t>
    </r>
    <r>
      <rPr>
        <b/>
        <sz val="11"/>
        <rFont val="Calibri"/>
        <family val="2"/>
        <charset val="238"/>
      </rPr>
      <t>tuku</t>
    </r>
  </si>
  <si>
    <t>9+II.V</t>
  </si>
  <si>
    <t xml:space="preserve">Dieta diabetická II. Večeře </t>
  </si>
  <si>
    <t>Dieta diabetická šetřící II. Večeře</t>
  </si>
  <si>
    <t>Dieta při průjmovém o.a zvracení</t>
  </si>
  <si>
    <t>Množství (počet porcí) za měsíc</t>
  </si>
  <si>
    <t>9S+II.V</t>
  </si>
  <si>
    <t>Příloha č. 3.2</t>
  </si>
  <si>
    <t>pro klienty sociální služby</t>
  </si>
  <si>
    <t>Měrná jednotka kusy (ks) 1 porce</t>
  </si>
  <si>
    <t>Cena za 1 porci v Kč bez DPH</t>
  </si>
  <si>
    <t>Cena za odebrané porce v Kč bez DPH celkem (měsíc)</t>
  </si>
  <si>
    <t>Cena za odebrané porce v Kč včetně DPH celkem (měsíc)</t>
  </si>
  <si>
    <t>Celkem počet porcí a cena za 1 měsíc</t>
  </si>
  <si>
    <t>Počet porcí a cena celkem za 1 měsíc</t>
  </si>
  <si>
    <t xml:space="preserve">zaměstnance, energie apod.) budou zahrnuty v cenách za pokrmy dle tabulek výše. </t>
  </si>
  <si>
    <t xml:space="preserve">Veškeré náklady související s výrobou a dodáním pokrmů (náklady na dopravu, </t>
  </si>
  <si>
    <t>dle jednotlivých diet a počtu porcí za 1 měsíc (510 porcí) a 12 měsíců (6 120 porcí)</t>
  </si>
  <si>
    <t>Počet porcí a cena celkem za 12 měsíců</t>
  </si>
  <si>
    <t>Položkový rozpočet</t>
  </si>
  <si>
    <t>"Zajištění a dovoz celodenní léčebné stravy pro LDN Rybitví pro roky 2024-2029"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</si>
</sst>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12"/>
      <name val="Calibri"/>
      <family val="2"/>
    </font>
    <font>
      <b/>
      <sz val="12"/>
      <color indexed="8"/>
      <name val="Calibri"/>
      <family val="2"/>
      <charset val="238"/>
    </font>
    <font>
      <b/>
      <sz val="10"/>
      <color indexed="17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i/>
      <sz val="9"/>
      <color indexed="12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i/>
      <sz val="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1" xfId="0" applyFont="1" applyBorder="1"/>
    <xf numFmtId="4" fontId="3" fillId="0" borderId="2" xfId="0" applyNumberFormat="1" applyFont="1" applyBorder="1"/>
    <xf numFmtId="0" fontId="4" fillId="0" borderId="0" xfId="0" applyFont="1"/>
    <xf numFmtId="0" fontId="0" fillId="0" borderId="0" xfId="0" applyAlignment="1">
      <alignment horizontal="center"/>
    </xf>
    <xf numFmtId="4" fontId="3" fillId="0" borderId="3" xfId="0" applyNumberFormat="1" applyFont="1" applyBorder="1"/>
    <xf numFmtId="0" fontId="7" fillId="0" borderId="4" xfId="0" applyFont="1" applyBorder="1"/>
    <xf numFmtId="0" fontId="2" fillId="0" borderId="2" xfId="0" applyFont="1" applyBorder="1" applyAlignment="1">
      <alignment horizontal="center"/>
    </xf>
    <xf numFmtId="0" fontId="3" fillId="0" borderId="4" xfId="0" applyFont="1" applyBorder="1"/>
    <xf numFmtId="0" fontId="10" fillId="2" borderId="4" xfId="0" applyFont="1" applyFill="1" applyBorder="1"/>
    <xf numFmtId="0" fontId="10" fillId="2" borderId="5" xfId="0" applyFont="1" applyFill="1" applyBorder="1"/>
    <xf numFmtId="0" fontId="11" fillId="2" borderId="6" xfId="0" applyFont="1" applyFill="1" applyBorder="1" applyAlignment="1">
      <alignment horizontal="center"/>
    </xf>
    <xf numFmtId="4" fontId="11" fillId="2" borderId="6" xfId="0" applyNumberFormat="1" applyFont="1" applyFill="1" applyBorder="1"/>
    <xf numFmtId="4" fontId="11" fillId="2" borderId="3" xfId="0" applyNumberFormat="1" applyFont="1" applyFill="1" applyBorder="1"/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/>
    <xf numFmtId="4" fontId="2" fillId="0" borderId="2" xfId="0" applyNumberFormat="1" applyFont="1" applyBorder="1"/>
    <xf numFmtId="0" fontId="9" fillId="0" borderId="0" xfId="0" applyFont="1"/>
    <xf numFmtId="4" fontId="3" fillId="0" borderId="7" xfId="0" applyNumberFormat="1" applyFont="1" applyBorder="1"/>
    <xf numFmtId="0" fontId="2" fillId="2" borderId="2" xfId="0" applyFont="1" applyFill="1" applyBorder="1" applyAlignment="1">
      <alignment horizontal="center"/>
    </xf>
    <xf numFmtId="4" fontId="3" fillId="0" borderId="8" xfId="0" applyNumberFormat="1" applyFont="1" applyBorder="1"/>
    <xf numFmtId="0" fontId="15" fillId="2" borderId="2" xfId="0" applyFont="1" applyFill="1" applyBorder="1" applyAlignment="1">
      <alignment horizontal="center"/>
    </xf>
    <xf numFmtId="4" fontId="11" fillId="2" borderId="9" xfId="0" applyNumberFormat="1" applyFont="1" applyFill="1" applyBorder="1"/>
    <xf numFmtId="0" fontId="16" fillId="0" borderId="2" xfId="0" applyFont="1" applyBorder="1" applyAlignment="1">
      <alignment horizontal="center"/>
    </xf>
    <xf numFmtId="0" fontId="1" fillId="0" borderId="10" xfId="0" applyFont="1" applyBorder="1"/>
    <xf numFmtId="0" fontId="10" fillId="2" borderId="9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7" fillId="0" borderId="0" xfId="0" applyFont="1"/>
    <xf numFmtId="0" fontId="10" fillId="2" borderId="2" xfId="0" applyFont="1" applyFill="1" applyBorder="1"/>
    <xf numFmtId="0" fontId="8" fillId="2" borderId="2" xfId="0" applyFont="1" applyFill="1" applyBorder="1"/>
    <xf numFmtId="0" fontId="3" fillId="0" borderId="2" xfId="0" applyFont="1" applyBorder="1"/>
    <xf numFmtId="0" fontId="2" fillId="0" borderId="2" xfId="0" applyFont="1" applyBorder="1"/>
    <xf numFmtId="0" fontId="5" fillId="2" borderId="2" xfId="0" applyFont="1" applyFill="1" applyBorder="1"/>
    <xf numFmtId="0" fontId="3" fillId="3" borderId="2" xfId="0" applyFont="1" applyFill="1" applyBorder="1"/>
    <xf numFmtId="0" fontId="14" fillId="2" borderId="2" xfId="0" applyFont="1" applyFill="1" applyBorder="1"/>
    <xf numFmtId="0" fontId="13" fillId="2" borderId="2" xfId="0" applyFont="1" applyFill="1" applyBorder="1" applyAlignment="1">
      <alignment horizontal="center"/>
    </xf>
    <xf numFmtId="0" fontId="12" fillId="2" borderId="2" xfId="0" applyFont="1" applyFill="1" applyBorder="1"/>
    <xf numFmtId="3" fontId="6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18" fillId="2" borderId="6" xfId="0" applyFont="1" applyFill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6"/>
  <sheetViews>
    <sheetView tabSelected="1" topLeftCell="A238" workbookViewId="0">
      <selection activeCell="L12" sqref="L12:L13"/>
    </sheetView>
  </sheetViews>
  <sheetFormatPr defaultRowHeight="15" x14ac:dyDescent="0.25"/>
  <cols>
    <col min="1" max="1" width="5.85546875" customWidth="1"/>
    <col min="2" max="2" width="4.5703125" customWidth="1"/>
    <col min="3" max="3" width="5.140625" customWidth="1"/>
    <col min="4" max="4" width="14.5703125" customWidth="1"/>
    <col min="5" max="5" width="7.5703125" customWidth="1"/>
    <col min="6" max="6" width="8" customWidth="1"/>
    <col min="7" max="7" width="9.42578125" customWidth="1"/>
    <col min="8" max="8" width="12" customWidth="1"/>
    <col min="9" max="9" width="11.140625" customWidth="1"/>
    <col min="10" max="10" width="11.7109375" customWidth="1"/>
  </cols>
  <sheetData>
    <row r="1" spans="1:10" x14ac:dyDescent="0.25">
      <c r="A1" s="31" t="s">
        <v>35</v>
      </c>
      <c r="J1" s="48"/>
    </row>
    <row r="2" spans="1:10" ht="18.75" x14ac:dyDescent="0.3">
      <c r="A2" s="66" t="s">
        <v>47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5.75" x14ac:dyDescent="0.25">
      <c r="A3" s="67" t="s">
        <v>48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.75" customHeight="1" x14ac:dyDescent="0.25">
      <c r="A4" s="67" t="s">
        <v>45</v>
      </c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67" t="s">
        <v>36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ht="12" customHeight="1" thickBot="1" x14ac:dyDescent="0.35">
      <c r="A6" s="2"/>
      <c r="B6" s="7"/>
      <c r="C6" s="7"/>
      <c r="D6" s="7"/>
      <c r="E6" s="8"/>
    </row>
    <row r="7" spans="1:10" ht="18" customHeight="1" x14ac:dyDescent="0.25">
      <c r="A7" s="50" t="s">
        <v>0</v>
      </c>
      <c r="B7" s="57" t="s">
        <v>1</v>
      </c>
      <c r="C7" s="58"/>
      <c r="D7" s="59"/>
      <c r="E7" s="53" t="s">
        <v>37</v>
      </c>
      <c r="F7" s="53" t="s">
        <v>33</v>
      </c>
      <c r="G7" s="53" t="s">
        <v>38</v>
      </c>
      <c r="H7" s="53" t="s">
        <v>39</v>
      </c>
      <c r="I7" s="68" t="s">
        <v>27</v>
      </c>
      <c r="J7" s="71" t="s">
        <v>40</v>
      </c>
    </row>
    <row r="8" spans="1:10" ht="18" customHeight="1" x14ac:dyDescent="0.25">
      <c r="A8" s="51"/>
      <c r="B8" s="60"/>
      <c r="C8" s="61"/>
      <c r="D8" s="62"/>
      <c r="E8" s="54"/>
      <c r="F8" s="54"/>
      <c r="G8" s="54"/>
      <c r="H8" s="54"/>
      <c r="I8" s="69"/>
      <c r="J8" s="72"/>
    </row>
    <row r="9" spans="1:10" s="2" customFormat="1" ht="45.75" customHeight="1" thickBot="1" x14ac:dyDescent="0.3">
      <c r="A9" s="52"/>
      <c r="B9" s="63"/>
      <c r="C9" s="64"/>
      <c r="D9" s="65"/>
      <c r="E9" s="55"/>
      <c r="F9" s="55"/>
      <c r="G9" s="55"/>
      <c r="H9" s="55"/>
      <c r="I9" s="70"/>
      <c r="J9" s="73"/>
    </row>
    <row r="10" spans="1:10" ht="15.95" customHeight="1" x14ac:dyDescent="0.25">
      <c r="A10" s="29">
        <v>3</v>
      </c>
      <c r="B10" s="13" t="s">
        <v>2</v>
      </c>
      <c r="C10" s="14"/>
      <c r="D10" s="14"/>
      <c r="E10" s="15"/>
      <c r="F10" s="43">
        <f>F17+F24+F31</f>
        <v>120</v>
      </c>
      <c r="G10" s="16"/>
      <c r="H10" s="17"/>
      <c r="I10" s="17"/>
      <c r="J10" s="26"/>
    </row>
    <row r="11" spans="1:10" x14ac:dyDescent="0.25">
      <c r="A11" s="75"/>
      <c r="B11" s="74"/>
      <c r="C11" s="32" t="s">
        <v>8</v>
      </c>
      <c r="D11" s="33"/>
      <c r="E11" s="18"/>
      <c r="F11" s="18"/>
      <c r="G11" s="19"/>
      <c r="H11" s="19"/>
      <c r="I11" s="19"/>
      <c r="J11" s="19"/>
    </row>
    <row r="12" spans="1:10" x14ac:dyDescent="0.25">
      <c r="A12" s="76"/>
      <c r="B12" s="74"/>
      <c r="C12" s="56"/>
      <c r="D12" s="34" t="s">
        <v>9</v>
      </c>
      <c r="E12" s="27" t="s">
        <v>16</v>
      </c>
      <c r="F12" s="4">
        <v>15</v>
      </c>
      <c r="G12" s="6">
        <v>0</v>
      </c>
      <c r="H12" s="6">
        <f>F12*G12</f>
        <v>0</v>
      </c>
      <c r="I12" s="6">
        <f>H12*12/100</f>
        <v>0</v>
      </c>
      <c r="J12" s="6">
        <f>H12+I12</f>
        <v>0</v>
      </c>
    </row>
    <row r="13" spans="1:10" x14ac:dyDescent="0.25">
      <c r="A13" s="76"/>
      <c r="B13" s="74"/>
      <c r="C13" s="56"/>
      <c r="D13" s="34" t="s">
        <v>14</v>
      </c>
      <c r="E13" s="27" t="s">
        <v>16</v>
      </c>
      <c r="F13" s="4">
        <v>15</v>
      </c>
      <c r="G13" s="6">
        <v>0</v>
      </c>
      <c r="H13" s="6">
        <f>F13*G13</f>
        <v>0</v>
      </c>
      <c r="I13" s="6">
        <f>H13*12/100</f>
        <v>0</v>
      </c>
      <c r="J13" s="6">
        <f>H13+I13</f>
        <v>0</v>
      </c>
    </row>
    <row r="14" spans="1:10" x14ac:dyDescent="0.25">
      <c r="A14" s="76"/>
      <c r="B14" s="74"/>
      <c r="C14" s="56"/>
      <c r="D14" s="34" t="s">
        <v>10</v>
      </c>
      <c r="E14" s="27" t="s">
        <v>16</v>
      </c>
      <c r="F14" s="4">
        <v>15</v>
      </c>
      <c r="G14" s="6">
        <v>0</v>
      </c>
      <c r="H14" s="6">
        <f>F14*G14</f>
        <v>0</v>
      </c>
      <c r="I14" s="6">
        <f>H14*12/100</f>
        <v>0</v>
      </c>
      <c r="J14" s="6">
        <f>H14+I14</f>
        <v>0</v>
      </c>
    </row>
    <row r="15" spans="1:10" x14ac:dyDescent="0.25">
      <c r="A15" s="76"/>
      <c r="B15" s="74"/>
      <c r="C15" s="56"/>
      <c r="D15" s="34" t="s">
        <v>17</v>
      </c>
      <c r="E15" s="4" t="s">
        <v>16</v>
      </c>
      <c r="F15" s="4">
        <v>15</v>
      </c>
      <c r="G15" s="6">
        <v>0</v>
      </c>
      <c r="H15" s="6">
        <f>F15*G15</f>
        <v>0</v>
      </c>
      <c r="I15" s="6">
        <f>H15*12/100</f>
        <v>0</v>
      </c>
      <c r="J15" s="6">
        <f>H15+I15</f>
        <v>0</v>
      </c>
    </row>
    <row r="16" spans="1:10" x14ac:dyDescent="0.25">
      <c r="A16" s="76"/>
      <c r="B16" s="74"/>
      <c r="C16" s="56"/>
      <c r="D16" s="34" t="s">
        <v>11</v>
      </c>
      <c r="E16" s="27" t="s">
        <v>16</v>
      </c>
      <c r="F16" s="4">
        <v>15</v>
      </c>
      <c r="G16" s="6">
        <v>0</v>
      </c>
      <c r="H16" s="6">
        <f>F16*G16</f>
        <v>0</v>
      </c>
      <c r="I16" s="6">
        <f>H16*12/100</f>
        <v>0</v>
      </c>
      <c r="J16" s="6">
        <f>H16+I16</f>
        <v>0</v>
      </c>
    </row>
    <row r="17" spans="1:10" s="21" customFormat="1" x14ac:dyDescent="0.25">
      <c r="A17" s="76"/>
      <c r="B17" s="74"/>
      <c r="C17" s="56"/>
      <c r="D17" s="35" t="s">
        <v>12</v>
      </c>
      <c r="E17" s="11" t="s">
        <v>16</v>
      </c>
      <c r="F17" s="11">
        <v>15</v>
      </c>
      <c r="G17" s="20">
        <f>SUM(G12:G16)</f>
        <v>0</v>
      </c>
      <c r="H17" s="20">
        <f>SUM(H12:H16)</f>
        <v>0</v>
      </c>
      <c r="I17" s="20">
        <f>SUM(I12:I16)</f>
        <v>0</v>
      </c>
      <c r="J17" s="20">
        <f>SUM(J12:J16)</f>
        <v>0</v>
      </c>
    </row>
    <row r="18" spans="1:10" x14ac:dyDescent="0.25">
      <c r="A18" s="76"/>
      <c r="B18" s="74"/>
      <c r="C18" s="32" t="s">
        <v>13</v>
      </c>
      <c r="D18" s="33"/>
      <c r="E18" s="18"/>
      <c r="F18" s="18"/>
      <c r="G18" s="19"/>
      <c r="H18" s="19"/>
      <c r="I18" s="19"/>
      <c r="J18" s="19"/>
    </row>
    <row r="19" spans="1:10" x14ac:dyDescent="0.25">
      <c r="A19" s="76"/>
      <c r="B19" s="74"/>
      <c r="C19" s="56"/>
      <c r="D19" s="34" t="s">
        <v>9</v>
      </c>
      <c r="E19" s="27" t="s">
        <v>16</v>
      </c>
      <c r="F19" s="4">
        <v>50</v>
      </c>
      <c r="G19" s="6">
        <v>0</v>
      </c>
      <c r="H19" s="6">
        <f>F19*G19</f>
        <v>0</v>
      </c>
      <c r="I19" s="6">
        <f>H19*12/100</f>
        <v>0</v>
      </c>
      <c r="J19" s="6">
        <f>H19+I19</f>
        <v>0</v>
      </c>
    </row>
    <row r="20" spans="1:10" x14ac:dyDescent="0.25">
      <c r="A20" s="76"/>
      <c r="B20" s="74"/>
      <c r="C20" s="56"/>
      <c r="D20" s="34" t="s">
        <v>14</v>
      </c>
      <c r="E20" s="27" t="s">
        <v>16</v>
      </c>
      <c r="F20" s="4">
        <v>50</v>
      </c>
      <c r="G20" s="6">
        <v>0</v>
      </c>
      <c r="H20" s="6">
        <f>F20*G20</f>
        <v>0</v>
      </c>
      <c r="I20" s="6">
        <f>H20*12/100</f>
        <v>0</v>
      </c>
      <c r="J20" s="6">
        <f>H20+I20</f>
        <v>0</v>
      </c>
    </row>
    <row r="21" spans="1:10" x14ac:dyDescent="0.25">
      <c r="A21" s="76"/>
      <c r="B21" s="74"/>
      <c r="C21" s="56"/>
      <c r="D21" s="34" t="s">
        <v>10</v>
      </c>
      <c r="E21" s="27" t="s">
        <v>16</v>
      </c>
      <c r="F21" s="4">
        <v>50</v>
      </c>
      <c r="G21" s="6">
        <v>0</v>
      </c>
      <c r="H21" s="6">
        <f>F21*G21</f>
        <v>0</v>
      </c>
      <c r="I21" s="6">
        <f>H21*12/100</f>
        <v>0</v>
      </c>
      <c r="J21" s="6">
        <f>H21+I21</f>
        <v>0</v>
      </c>
    </row>
    <row r="22" spans="1:10" x14ac:dyDescent="0.25">
      <c r="A22" s="76"/>
      <c r="B22" s="74"/>
      <c r="C22" s="56"/>
      <c r="D22" s="34" t="s">
        <v>17</v>
      </c>
      <c r="E22" s="4" t="s">
        <v>16</v>
      </c>
      <c r="F22" s="4">
        <v>50</v>
      </c>
      <c r="G22" s="6">
        <v>0</v>
      </c>
      <c r="H22" s="6">
        <f>F22*G22</f>
        <v>0</v>
      </c>
      <c r="I22" s="6">
        <f>H22*12/100</f>
        <v>0</v>
      </c>
      <c r="J22" s="6">
        <f>H22+I22</f>
        <v>0</v>
      </c>
    </row>
    <row r="23" spans="1:10" x14ac:dyDescent="0.25">
      <c r="A23" s="76"/>
      <c r="B23" s="74"/>
      <c r="C23" s="56"/>
      <c r="D23" s="34" t="s">
        <v>11</v>
      </c>
      <c r="E23" s="27" t="s">
        <v>16</v>
      </c>
      <c r="F23" s="4">
        <v>50</v>
      </c>
      <c r="G23" s="6">
        <v>0</v>
      </c>
      <c r="H23" s="6">
        <f>F23*G23</f>
        <v>0</v>
      </c>
      <c r="I23" s="6">
        <f>H23*12/100</f>
        <v>0</v>
      </c>
      <c r="J23" s="6">
        <f>H23+I23</f>
        <v>0</v>
      </c>
    </row>
    <row r="24" spans="1:10" s="21" customFormat="1" x14ac:dyDescent="0.25">
      <c r="A24" s="76"/>
      <c r="B24" s="74"/>
      <c r="C24" s="56"/>
      <c r="D24" s="35" t="s">
        <v>12</v>
      </c>
      <c r="E24" s="11" t="s">
        <v>16</v>
      </c>
      <c r="F24" s="11">
        <v>50</v>
      </c>
      <c r="G24" s="20">
        <f>SUM(G19:G23)</f>
        <v>0</v>
      </c>
      <c r="H24" s="20">
        <f>SUM(H19:H23)</f>
        <v>0</v>
      </c>
      <c r="I24" s="20">
        <f>SUM(I19:I23)</f>
        <v>0</v>
      </c>
      <c r="J24" s="20">
        <f>SUM(J19:J23)</f>
        <v>0</v>
      </c>
    </row>
    <row r="25" spans="1:10" x14ac:dyDescent="0.25">
      <c r="A25" s="76"/>
      <c r="B25" s="74"/>
      <c r="C25" s="32" t="s">
        <v>15</v>
      </c>
      <c r="D25" s="33"/>
      <c r="E25" s="18"/>
      <c r="F25" s="18"/>
      <c r="G25" s="19"/>
      <c r="H25" s="19"/>
      <c r="I25" s="19"/>
      <c r="J25" s="19"/>
    </row>
    <row r="26" spans="1:10" x14ac:dyDescent="0.25">
      <c r="A26" s="76"/>
      <c r="B26" s="74"/>
      <c r="C26" s="56"/>
      <c r="D26" s="34" t="s">
        <v>9</v>
      </c>
      <c r="E26" s="27" t="s">
        <v>16</v>
      </c>
      <c r="F26" s="4">
        <v>55</v>
      </c>
      <c r="G26" s="6">
        <v>0</v>
      </c>
      <c r="H26" s="6">
        <f>F26*G26</f>
        <v>0</v>
      </c>
      <c r="I26" s="6">
        <f>H26*12/100</f>
        <v>0</v>
      </c>
      <c r="J26" s="6">
        <f>H26+I26</f>
        <v>0</v>
      </c>
    </row>
    <row r="27" spans="1:10" x14ac:dyDescent="0.25">
      <c r="A27" s="76"/>
      <c r="B27" s="74"/>
      <c r="C27" s="56"/>
      <c r="D27" s="34" t="s">
        <v>14</v>
      </c>
      <c r="E27" s="27" t="s">
        <v>16</v>
      </c>
      <c r="F27" s="4">
        <v>55</v>
      </c>
      <c r="G27" s="6">
        <v>0</v>
      </c>
      <c r="H27" s="6">
        <f>F27*G27</f>
        <v>0</v>
      </c>
      <c r="I27" s="6">
        <f>H27*12/100</f>
        <v>0</v>
      </c>
      <c r="J27" s="6">
        <f>H27+I27</f>
        <v>0</v>
      </c>
    </row>
    <row r="28" spans="1:10" x14ac:dyDescent="0.25">
      <c r="A28" s="76"/>
      <c r="B28" s="74"/>
      <c r="C28" s="56"/>
      <c r="D28" s="34" t="s">
        <v>10</v>
      </c>
      <c r="E28" s="27" t="s">
        <v>16</v>
      </c>
      <c r="F28" s="4">
        <v>55</v>
      </c>
      <c r="G28" s="6">
        <v>0</v>
      </c>
      <c r="H28" s="6">
        <f>F28*G28</f>
        <v>0</v>
      </c>
      <c r="I28" s="6">
        <f>H28*12/100</f>
        <v>0</v>
      </c>
      <c r="J28" s="6">
        <f>H28+I28</f>
        <v>0</v>
      </c>
    </row>
    <row r="29" spans="1:10" x14ac:dyDescent="0.25">
      <c r="A29" s="76"/>
      <c r="B29" s="74"/>
      <c r="C29" s="56"/>
      <c r="D29" s="34" t="s">
        <v>17</v>
      </c>
      <c r="E29" s="4" t="s">
        <v>16</v>
      </c>
      <c r="F29" s="4">
        <v>55</v>
      </c>
      <c r="G29" s="6">
        <v>0</v>
      </c>
      <c r="H29" s="6">
        <f>F29*G29</f>
        <v>0</v>
      </c>
      <c r="I29" s="6">
        <f>H29*12/100</f>
        <v>0</v>
      </c>
      <c r="J29" s="6">
        <f>H29+I29</f>
        <v>0</v>
      </c>
    </row>
    <row r="30" spans="1:10" x14ac:dyDescent="0.25">
      <c r="A30" s="76"/>
      <c r="B30" s="74"/>
      <c r="C30" s="56"/>
      <c r="D30" s="34" t="s">
        <v>11</v>
      </c>
      <c r="E30" s="27" t="s">
        <v>16</v>
      </c>
      <c r="F30" s="4">
        <v>55</v>
      </c>
      <c r="G30" s="6">
        <v>0</v>
      </c>
      <c r="H30" s="6">
        <f>F30*G30</f>
        <v>0</v>
      </c>
      <c r="I30" s="6">
        <f>H30*12/100</f>
        <v>0</v>
      </c>
      <c r="J30" s="6">
        <f>H30+I30</f>
        <v>0</v>
      </c>
    </row>
    <row r="31" spans="1:10" s="21" customFormat="1" x14ac:dyDescent="0.25">
      <c r="A31" s="76"/>
      <c r="B31" s="74"/>
      <c r="C31" s="56"/>
      <c r="D31" s="35" t="s">
        <v>12</v>
      </c>
      <c r="E31" s="11" t="s">
        <v>16</v>
      </c>
      <c r="F31" s="11">
        <v>55</v>
      </c>
      <c r="G31" s="20">
        <f>SUM(G26:G30)</f>
        <v>0</v>
      </c>
      <c r="H31" s="20">
        <f>SUM(H26:H30)</f>
        <v>0</v>
      </c>
      <c r="I31" s="20">
        <f>SUM(I26:I30)</f>
        <v>0</v>
      </c>
      <c r="J31" s="20">
        <f>SUM(J26:J30)</f>
        <v>0</v>
      </c>
    </row>
    <row r="32" spans="1:10" ht="15.95" customHeight="1" x14ac:dyDescent="0.25">
      <c r="A32" s="23">
        <v>4</v>
      </c>
      <c r="B32" s="32" t="s">
        <v>28</v>
      </c>
      <c r="C32" s="36"/>
      <c r="D32" s="36"/>
      <c r="E32" s="18"/>
      <c r="F32" s="23">
        <f>F39+F46+F53</f>
        <v>30</v>
      </c>
      <c r="G32" s="19"/>
      <c r="H32" s="19"/>
      <c r="I32" s="19"/>
      <c r="J32" s="19"/>
    </row>
    <row r="33" spans="1:10" x14ac:dyDescent="0.25">
      <c r="A33" s="75"/>
      <c r="B33" s="74"/>
      <c r="C33" s="32" t="s">
        <v>8</v>
      </c>
      <c r="D33" s="33"/>
      <c r="E33" s="18"/>
      <c r="F33" s="18"/>
      <c r="G33" s="19"/>
      <c r="H33" s="19"/>
      <c r="I33" s="19"/>
      <c r="J33" s="19"/>
    </row>
    <row r="34" spans="1:10" x14ac:dyDescent="0.25">
      <c r="A34" s="76"/>
      <c r="B34" s="74"/>
      <c r="C34" s="56"/>
      <c r="D34" s="34" t="s">
        <v>9</v>
      </c>
      <c r="E34" s="27" t="s">
        <v>16</v>
      </c>
      <c r="F34" s="4">
        <v>10</v>
      </c>
      <c r="G34" s="6">
        <v>0</v>
      </c>
      <c r="H34" s="6">
        <f>F34*G34</f>
        <v>0</v>
      </c>
      <c r="I34" s="6">
        <f>H34*12/100</f>
        <v>0</v>
      </c>
      <c r="J34" s="6">
        <f>H34+I34</f>
        <v>0</v>
      </c>
    </row>
    <row r="35" spans="1:10" x14ac:dyDescent="0.25">
      <c r="A35" s="76"/>
      <c r="B35" s="74"/>
      <c r="C35" s="56"/>
      <c r="D35" s="34" t="s">
        <v>14</v>
      </c>
      <c r="E35" s="27" t="s">
        <v>16</v>
      </c>
      <c r="F35" s="4">
        <v>10</v>
      </c>
      <c r="G35" s="6">
        <v>0</v>
      </c>
      <c r="H35" s="6">
        <f>F35*G35</f>
        <v>0</v>
      </c>
      <c r="I35" s="6">
        <f>H35*12/100</f>
        <v>0</v>
      </c>
      <c r="J35" s="6">
        <f>H35+I35</f>
        <v>0</v>
      </c>
    </row>
    <row r="36" spans="1:10" x14ac:dyDescent="0.25">
      <c r="A36" s="76"/>
      <c r="B36" s="74"/>
      <c r="C36" s="56"/>
      <c r="D36" s="34" t="s">
        <v>10</v>
      </c>
      <c r="E36" s="27" t="s">
        <v>16</v>
      </c>
      <c r="F36" s="4">
        <v>10</v>
      </c>
      <c r="G36" s="6">
        <v>0</v>
      </c>
      <c r="H36" s="6">
        <f>F36*G36</f>
        <v>0</v>
      </c>
      <c r="I36" s="6">
        <f>H36*12/100</f>
        <v>0</v>
      </c>
      <c r="J36" s="6">
        <f>H36+I36</f>
        <v>0</v>
      </c>
    </row>
    <row r="37" spans="1:10" x14ac:dyDescent="0.25">
      <c r="A37" s="76"/>
      <c r="B37" s="74"/>
      <c r="C37" s="56"/>
      <c r="D37" s="34" t="s">
        <v>17</v>
      </c>
      <c r="E37" s="4" t="s">
        <v>16</v>
      </c>
      <c r="F37" s="4">
        <v>10</v>
      </c>
      <c r="G37" s="6">
        <v>0</v>
      </c>
      <c r="H37" s="6">
        <f>F37*G37</f>
        <v>0</v>
      </c>
      <c r="I37" s="6">
        <f>H37*12/100</f>
        <v>0</v>
      </c>
      <c r="J37" s="6">
        <f>H37+I37</f>
        <v>0</v>
      </c>
    </row>
    <row r="38" spans="1:10" x14ac:dyDescent="0.25">
      <c r="A38" s="76"/>
      <c r="B38" s="74"/>
      <c r="C38" s="56"/>
      <c r="D38" s="34" t="s">
        <v>11</v>
      </c>
      <c r="E38" s="27" t="s">
        <v>16</v>
      </c>
      <c r="F38" s="4">
        <v>10</v>
      </c>
      <c r="G38" s="6">
        <v>0</v>
      </c>
      <c r="H38" s="6">
        <f>F38*G38</f>
        <v>0</v>
      </c>
      <c r="I38" s="6">
        <f>H38*12/100</f>
        <v>0</v>
      </c>
      <c r="J38" s="6">
        <f>H38+I38</f>
        <v>0</v>
      </c>
    </row>
    <row r="39" spans="1:10" x14ac:dyDescent="0.25">
      <c r="A39" s="76"/>
      <c r="B39" s="74"/>
      <c r="C39" s="56"/>
      <c r="D39" s="35" t="s">
        <v>12</v>
      </c>
      <c r="E39" s="11" t="s">
        <v>16</v>
      </c>
      <c r="F39" s="11">
        <v>10</v>
      </c>
      <c r="G39" s="20">
        <f>SUM(G34:G38)</f>
        <v>0</v>
      </c>
      <c r="H39" s="20">
        <f>SUM(H34:H38)</f>
        <v>0</v>
      </c>
      <c r="I39" s="20">
        <f>SUM(I34:I38)</f>
        <v>0</v>
      </c>
      <c r="J39" s="20">
        <f>SUM(J34:J38)</f>
        <v>0</v>
      </c>
    </row>
    <row r="40" spans="1:10" x14ac:dyDescent="0.25">
      <c r="A40" s="76"/>
      <c r="B40" s="74"/>
      <c r="C40" s="32" t="s">
        <v>13</v>
      </c>
      <c r="D40" s="33"/>
      <c r="E40" s="18"/>
      <c r="F40" s="18"/>
      <c r="G40" s="19"/>
      <c r="H40" s="19"/>
      <c r="I40" s="19"/>
      <c r="J40" s="19"/>
    </row>
    <row r="41" spans="1:10" x14ac:dyDescent="0.25">
      <c r="A41" s="76"/>
      <c r="B41" s="74"/>
      <c r="C41" s="56"/>
      <c r="D41" s="34" t="s">
        <v>9</v>
      </c>
      <c r="E41" s="27" t="s">
        <v>16</v>
      </c>
      <c r="F41" s="4">
        <v>10</v>
      </c>
      <c r="G41" s="6">
        <v>0</v>
      </c>
      <c r="H41" s="6">
        <f>F41*G41</f>
        <v>0</v>
      </c>
      <c r="I41" s="6">
        <f>H41*12/100</f>
        <v>0</v>
      </c>
      <c r="J41" s="6">
        <f>H41+I41</f>
        <v>0</v>
      </c>
    </row>
    <row r="42" spans="1:10" x14ac:dyDescent="0.25">
      <c r="A42" s="76"/>
      <c r="B42" s="74"/>
      <c r="C42" s="56"/>
      <c r="D42" s="34" t="s">
        <v>14</v>
      </c>
      <c r="E42" s="27" t="s">
        <v>16</v>
      </c>
      <c r="F42" s="4">
        <v>10</v>
      </c>
      <c r="G42" s="6">
        <v>0</v>
      </c>
      <c r="H42" s="6">
        <f>F42*G42</f>
        <v>0</v>
      </c>
      <c r="I42" s="6">
        <f>H42*12/100</f>
        <v>0</v>
      </c>
      <c r="J42" s="6">
        <f>H42+I42</f>
        <v>0</v>
      </c>
    </row>
    <row r="43" spans="1:10" x14ac:dyDescent="0.25">
      <c r="A43" s="76"/>
      <c r="B43" s="74"/>
      <c r="C43" s="56"/>
      <c r="D43" s="34" t="s">
        <v>10</v>
      </c>
      <c r="E43" s="27" t="s">
        <v>16</v>
      </c>
      <c r="F43" s="4">
        <v>10</v>
      </c>
      <c r="G43" s="6">
        <v>0</v>
      </c>
      <c r="H43" s="6">
        <f>F43*G43</f>
        <v>0</v>
      </c>
      <c r="I43" s="6">
        <f>H43*12/100</f>
        <v>0</v>
      </c>
      <c r="J43" s="6">
        <f>H43+I43</f>
        <v>0</v>
      </c>
    </row>
    <row r="44" spans="1:10" x14ac:dyDescent="0.25">
      <c r="A44" s="76"/>
      <c r="B44" s="74"/>
      <c r="C44" s="56"/>
      <c r="D44" s="34" t="s">
        <v>17</v>
      </c>
      <c r="E44" s="4" t="s">
        <v>16</v>
      </c>
      <c r="F44" s="4">
        <v>10</v>
      </c>
      <c r="G44" s="6">
        <v>0</v>
      </c>
      <c r="H44" s="6">
        <f>F44*G44</f>
        <v>0</v>
      </c>
      <c r="I44" s="6">
        <f>H44*12/100</f>
        <v>0</v>
      </c>
      <c r="J44" s="6">
        <f>H44+I44</f>
        <v>0</v>
      </c>
    </row>
    <row r="45" spans="1:10" x14ac:dyDescent="0.25">
      <c r="A45" s="76"/>
      <c r="B45" s="74"/>
      <c r="C45" s="56"/>
      <c r="D45" s="34" t="s">
        <v>11</v>
      </c>
      <c r="E45" s="27" t="s">
        <v>16</v>
      </c>
      <c r="F45" s="4">
        <v>10</v>
      </c>
      <c r="G45" s="6">
        <v>0</v>
      </c>
      <c r="H45" s="6">
        <f>F45*G45</f>
        <v>0</v>
      </c>
      <c r="I45" s="6">
        <f>H45*12/100</f>
        <v>0</v>
      </c>
      <c r="J45" s="6">
        <f>H45+I45</f>
        <v>0</v>
      </c>
    </row>
    <row r="46" spans="1:10" x14ac:dyDescent="0.25">
      <c r="A46" s="76"/>
      <c r="B46" s="74"/>
      <c r="C46" s="56"/>
      <c r="D46" s="35" t="s">
        <v>12</v>
      </c>
      <c r="E46" s="11" t="s">
        <v>16</v>
      </c>
      <c r="F46" s="11">
        <v>10</v>
      </c>
      <c r="G46" s="20">
        <f>SUM(G41:G45)</f>
        <v>0</v>
      </c>
      <c r="H46" s="20">
        <f>SUM(H41:H45)</f>
        <v>0</v>
      </c>
      <c r="I46" s="20">
        <f>SUM(I41:I45)</f>
        <v>0</v>
      </c>
      <c r="J46" s="20">
        <f>SUM(J41:J45)</f>
        <v>0</v>
      </c>
    </row>
    <row r="47" spans="1:10" x14ac:dyDescent="0.25">
      <c r="A47" s="76"/>
      <c r="B47" s="74"/>
      <c r="C47" s="32" t="s">
        <v>15</v>
      </c>
      <c r="D47" s="33"/>
      <c r="E47" s="18"/>
      <c r="F47" s="18"/>
      <c r="G47" s="19"/>
      <c r="H47" s="19"/>
      <c r="I47" s="19"/>
      <c r="J47" s="19"/>
    </row>
    <row r="48" spans="1:10" x14ac:dyDescent="0.25">
      <c r="A48" s="76"/>
      <c r="B48" s="74"/>
      <c r="C48" s="56"/>
      <c r="D48" s="34" t="s">
        <v>9</v>
      </c>
      <c r="E48" s="27" t="s">
        <v>16</v>
      </c>
      <c r="F48" s="4">
        <v>10</v>
      </c>
      <c r="G48" s="6">
        <v>0</v>
      </c>
      <c r="H48" s="6">
        <f>F48*G48</f>
        <v>0</v>
      </c>
      <c r="I48" s="6">
        <f>H48*12/100</f>
        <v>0</v>
      </c>
      <c r="J48" s="6">
        <f>H48+I48</f>
        <v>0</v>
      </c>
    </row>
    <row r="49" spans="1:10" x14ac:dyDescent="0.25">
      <c r="A49" s="76"/>
      <c r="B49" s="74"/>
      <c r="C49" s="56"/>
      <c r="D49" s="34" t="s">
        <v>14</v>
      </c>
      <c r="E49" s="27" t="s">
        <v>16</v>
      </c>
      <c r="F49" s="4">
        <v>10</v>
      </c>
      <c r="G49" s="6">
        <v>0</v>
      </c>
      <c r="H49" s="6">
        <f>F49*G49</f>
        <v>0</v>
      </c>
      <c r="I49" s="6">
        <f>H49*12/100</f>
        <v>0</v>
      </c>
      <c r="J49" s="6">
        <f>H49+I49</f>
        <v>0</v>
      </c>
    </row>
    <row r="50" spans="1:10" x14ac:dyDescent="0.25">
      <c r="A50" s="76"/>
      <c r="B50" s="74"/>
      <c r="C50" s="56"/>
      <c r="D50" s="34" t="s">
        <v>10</v>
      </c>
      <c r="E50" s="27" t="s">
        <v>16</v>
      </c>
      <c r="F50" s="4">
        <v>10</v>
      </c>
      <c r="G50" s="6">
        <v>0</v>
      </c>
      <c r="H50" s="6">
        <f>F50*G50</f>
        <v>0</v>
      </c>
      <c r="I50" s="6">
        <f>H50*12/100</f>
        <v>0</v>
      </c>
      <c r="J50" s="6">
        <f>H50+I50</f>
        <v>0</v>
      </c>
    </row>
    <row r="51" spans="1:10" x14ac:dyDescent="0.25">
      <c r="A51" s="76"/>
      <c r="B51" s="74"/>
      <c r="C51" s="56"/>
      <c r="D51" s="34" t="s">
        <v>17</v>
      </c>
      <c r="E51" s="4" t="s">
        <v>16</v>
      </c>
      <c r="F51" s="4">
        <v>10</v>
      </c>
      <c r="G51" s="6">
        <v>0</v>
      </c>
      <c r="H51" s="6">
        <f>F51*G51</f>
        <v>0</v>
      </c>
      <c r="I51" s="6">
        <f>H51*12/100</f>
        <v>0</v>
      </c>
      <c r="J51" s="6">
        <f>H51+I51</f>
        <v>0</v>
      </c>
    </row>
    <row r="52" spans="1:10" x14ac:dyDescent="0.25">
      <c r="A52" s="76"/>
      <c r="B52" s="74"/>
      <c r="C52" s="56"/>
      <c r="D52" s="34" t="s">
        <v>11</v>
      </c>
      <c r="E52" s="27" t="s">
        <v>16</v>
      </c>
      <c r="F52" s="4">
        <v>10</v>
      </c>
      <c r="G52" s="6">
        <v>0</v>
      </c>
      <c r="H52" s="6">
        <f>F52*G52</f>
        <v>0</v>
      </c>
      <c r="I52" s="6">
        <f>H52*12/100</f>
        <v>0</v>
      </c>
      <c r="J52" s="6">
        <f>H52+I52</f>
        <v>0</v>
      </c>
    </row>
    <row r="53" spans="1:10" x14ac:dyDescent="0.25">
      <c r="A53" s="77"/>
      <c r="B53" s="74"/>
      <c r="C53" s="56"/>
      <c r="D53" s="35" t="s">
        <v>12</v>
      </c>
      <c r="E53" s="11" t="s">
        <v>16</v>
      </c>
      <c r="F53" s="11">
        <v>10</v>
      </c>
      <c r="G53" s="20">
        <f>SUM(G48:G52)</f>
        <v>0</v>
      </c>
      <c r="H53" s="20">
        <f>SUM(H48:H52)</f>
        <v>0</v>
      </c>
      <c r="I53" s="20">
        <f>SUM(I48:I52)</f>
        <v>0</v>
      </c>
      <c r="J53" s="20">
        <f>SUM(J48:J52)</f>
        <v>0</v>
      </c>
    </row>
    <row r="54" spans="1:10" ht="15.95" customHeight="1" x14ac:dyDescent="0.25">
      <c r="A54" s="23">
        <v>5</v>
      </c>
      <c r="B54" s="32" t="s">
        <v>6</v>
      </c>
      <c r="C54" s="36"/>
      <c r="D54" s="36"/>
      <c r="E54" s="18"/>
      <c r="F54" s="23">
        <f>F61+F68+F75</f>
        <v>30</v>
      </c>
      <c r="G54" s="19"/>
      <c r="H54" s="19"/>
      <c r="I54" s="19"/>
      <c r="J54" s="19"/>
    </row>
    <row r="55" spans="1:10" x14ac:dyDescent="0.25">
      <c r="A55" s="75"/>
      <c r="B55" s="74"/>
      <c r="C55" s="32" t="s">
        <v>8</v>
      </c>
      <c r="D55" s="33"/>
      <c r="E55" s="18"/>
      <c r="F55" s="18"/>
      <c r="G55" s="19"/>
      <c r="H55" s="19"/>
      <c r="I55" s="19"/>
      <c r="J55" s="19"/>
    </row>
    <row r="56" spans="1:10" x14ac:dyDescent="0.25">
      <c r="A56" s="76"/>
      <c r="B56" s="74"/>
      <c r="C56" s="56"/>
      <c r="D56" s="34" t="s">
        <v>9</v>
      </c>
      <c r="E56" s="27" t="s">
        <v>16</v>
      </c>
      <c r="F56" s="4">
        <v>10</v>
      </c>
      <c r="G56" s="6">
        <v>0</v>
      </c>
      <c r="H56" s="6">
        <f>F56*G56</f>
        <v>0</v>
      </c>
      <c r="I56" s="6">
        <f>H56*12/100</f>
        <v>0</v>
      </c>
      <c r="J56" s="6">
        <f>H56+I56</f>
        <v>0</v>
      </c>
    </row>
    <row r="57" spans="1:10" x14ac:dyDescent="0.25">
      <c r="A57" s="76"/>
      <c r="B57" s="74"/>
      <c r="C57" s="56"/>
      <c r="D57" s="34" t="s">
        <v>14</v>
      </c>
      <c r="E57" s="27" t="s">
        <v>16</v>
      </c>
      <c r="F57" s="4">
        <v>10</v>
      </c>
      <c r="G57" s="6">
        <v>0</v>
      </c>
      <c r="H57" s="6">
        <f>F57*G57</f>
        <v>0</v>
      </c>
      <c r="I57" s="6">
        <f>H57*12/100</f>
        <v>0</v>
      </c>
      <c r="J57" s="6">
        <f>H57+I57</f>
        <v>0</v>
      </c>
    </row>
    <row r="58" spans="1:10" x14ac:dyDescent="0.25">
      <c r="A58" s="76"/>
      <c r="B58" s="74"/>
      <c r="C58" s="56"/>
      <c r="D58" s="34" t="s">
        <v>10</v>
      </c>
      <c r="E58" s="27" t="s">
        <v>16</v>
      </c>
      <c r="F58" s="4">
        <v>10</v>
      </c>
      <c r="G58" s="6">
        <v>0</v>
      </c>
      <c r="H58" s="6">
        <f>F58*G58</f>
        <v>0</v>
      </c>
      <c r="I58" s="6">
        <f>H58*12/100</f>
        <v>0</v>
      </c>
      <c r="J58" s="6">
        <f>H58+I58</f>
        <v>0</v>
      </c>
    </row>
    <row r="59" spans="1:10" x14ac:dyDescent="0.25">
      <c r="A59" s="76"/>
      <c r="B59" s="74"/>
      <c r="C59" s="56"/>
      <c r="D59" s="34" t="s">
        <v>17</v>
      </c>
      <c r="E59" s="4" t="s">
        <v>16</v>
      </c>
      <c r="F59" s="4">
        <v>10</v>
      </c>
      <c r="G59" s="6">
        <v>0</v>
      </c>
      <c r="H59" s="6">
        <f>F59*G59</f>
        <v>0</v>
      </c>
      <c r="I59" s="6">
        <f>H59*12/100</f>
        <v>0</v>
      </c>
      <c r="J59" s="6">
        <f>H59+I59</f>
        <v>0</v>
      </c>
    </row>
    <row r="60" spans="1:10" x14ac:dyDescent="0.25">
      <c r="A60" s="76"/>
      <c r="B60" s="74"/>
      <c r="C60" s="56"/>
      <c r="D60" s="34" t="s">
        <v>11</v>
      </c>
      <c r="E60" s="27" t="s">
        <v>16</v>
      </c>
      <c r="F60" s="4">
        <v>10</v>
      </c>
      <c r="G60" s="6">
        <v>0</v>
      </c>
      <c r="H60" s="6">
        <f>F60*G60</f>
        <v>0</v>
      </c>
      <c r="I60" s="6">
        <f>H60*12/100</f>
        <v>0</v>
      </c>
      <c r="J60" s="6">
        <f>H60+I60</f>
        <v>0</v>
      </c>
    </row>
    <row r="61" spans="1:10" x14ac:dyDescent="0.25">
      <c r="A61" s="76"/>
      <c r="B61" s="74"/>
      <c r="C61" s="56"/>
      <c r="D61" s="35" t="s">
        <v>12</v>
      </c>
      <c r="E61" s="11" t="s">
        <v>16</v>
      </c>
      <c r="F61" s="11">
        <v>10</v>
      </c>
      <c r="G61" s="20">
        <f>SUM(G56:G60)</f>
        <v>0</v>
      </c>
      <c r="H61" s="20">
        <f>SUM(H56:H60)</f>
        <v>0</v>
      </c>
      <c r="I61" s="20">
        <f>SUM(I56:I60)</f>
        <v>0</v>
      </c>
      <c r="J61" s="20">
        <f>SUM(J56:J60)</f>
        <v>0</v>
      </c>
    </row>
    <row r="62" spans="1:10" x14ac:dyDescent="0.25">
      <c r="A62" s="76"/>
      <c r="B62" s="74"/>
      <c r="C62" s="32" t="s">
        <v>13</v>
      </c>
      <c r="D62" s="33"/>
      <c r="E62" s="18"/>
      <c r="F62" s="18"/>
      <c r="G62" s="19"/>
      <c r="H62" s="19"/>
      <c r="I62" s="19"/>
      <c r="J62" s="19"/>
    </row>
    <row r="63" spans="1:10" x14ac:dyDescent="0.25">
      <c r="A63" s="76"/>
      <c r="B63" s="74"/>
      <c r="C63" s="56"/>
      <c r="D63" s="34" t="s">
        <v>9</v>
      </c>
      <c r="E63" s="27" t="s">
        <v>16</v>
      </c>
      <c r="F63" s="4">
        <v>10</v>
      </c>
      <c r="G63" s="6">
        <v>0</v>
      </c>
      <c r="H63" s="6">
        <f>F63*G63</f>
        <v>0</v>
      </c>
      <c r="I63" s="6">
        <f>H63*12/100</f>
        <v>0</v>
      </c>
      <c r="J63" s="6">
        <f>H63+I63</f>
        <v>0</v>
      </c>
    </row>
    <row r="64" spans="1:10" x14ac:dyDescent="0.25">
      <c r="A64" s="76"/>
      <c r="B64" s="74"/>
      <c r="C64" s="56"/>
      <c r="D64" s="34" t="s">
        <v>14</v>
      </c>
      <c r="E64" s="27" t="s">
        <v>16</v>
      </c>
      <c r="F64" s="4">
        <v>10</v>
      </c>
      <c r="G64" s="6">
        <v>0</v>
      </c>
      <c r="H64" s="6">
        <f>F64*G64</f>
        <v>0</v>
      </c>
      <c r="I64" s="6">
        <f>H64*12/100</f>
        <v>0</v>
      </c>
      <c r="J64" s="6">
        <f>H64+I64</f>
        <v>0</v>
      </c>
    </row>
    <row r="65" spans="1:10" x14ac:dyDescent="0.25">
      <c r="A65" s="76"/>
      <c r="B65" s="74"/>
      <c r="C65" s="56"/>
      <c r="D65" s="34" t="s">
        <v>10</v>
      </c>
      <c r="E65" s="27" t="s">
        <v>16</v>
      </c>
      <c r="F65" s="4">
        <v>10</v>
      </c>
      <c r="G65" s="6">
        <v>0</v>
      </c>
      <c r="H65" s="6">
        <f>F65*G65</f>
        <v>0</v>
      </c>
      <c r="I65" s="6">
        <f>H65*12/100</f>
        <v>0</v>
      </c>
      <c r="J65" s="6">
        <f>H65+I65</f>
        <v>0</v>
      </c>
    </row>
    <row r="66" spans="1:10" x14ac:dyDescent="0.25">
      <c r="A66" s="76"/>
      <c r="B66" s="74"/>
      <c r="C66" s="56"/>
      <c r="D66" s="34" t="s">
        <v>17</v>
      </c>
      <c r="E66" s="4" t="s">
        <v>16</v>
      </c>
      <c r="F66" s="4">
        <v>10</v>
      </c>
      <c r="G66" s="6">
        <v>0</v>
      </c>
      <c r="H66" s="6">
        <f>F66*G66</f>
        <v>0</v>
      </c>
      <c r="I66" s="6">
        <f>H66*12/100</f>
        <v>0</v>
      </c>
      <c r="J66" s="6">
        <f>H66+I66</f>
        <v>0</v>
      </c>
    </row>
    <row r="67" spans="1:10" x14ac:dyDescent="0.25">
      <c r="A67" s="76"/>
      <c r="B67" s="74"/>
      <c r="C67" s="56"/>
      <c r="D67" s="34" t="s">
        <v>11</v>
      </c>
      <c r="E67" s="27" t="s">
        <v>16</v>
      </c>
      <c r="F67" s="4">
        <v>10</v>
      </c>
      <c r="G67" s="6">
        <v>0</v>
      </c>
      <c r="H67" s="6">
        <f>F67*G67</f>
        <v>0</v>
      </c>
      <c r="I67" s="6">
        <f>H67*12/100</f>
        <v>0</v>
      </c>
      <c r="J67" s="6">
        <f>H67+I67</f>
        <v>0</v>
      </c>
    </row>
    <row r="68" spans="1:10" x14ac:dyDescent="0.25">
      <c r="A68" s="76"/>
      <c r="B68" s="74"/>
      <c r="C68" s="56"/>
      <c r="D68" s="35" t="s">
        <v>12</v>
      </c>
      <c r="E68" s="11" t="s">
        <v>16</v>
      </c>
      <c r="F68" s="11">
        <v>10</v>
      </c>
      <c r="G68" s="20">
        <f>SUM(G63:G67)</f>
        <v>0</v>
      </c>
      <c r="H68" s="20">
        <f>SUM(H63:H67)</f>
        <v>0</v>
      </c>
      <c r="I68" s="20">
        <f>SUM(I63:I67)</f>
        <v>0</v>
      </c>
      <c r="J68" s="20">
        <f>SUM(J63:J67)</f>
        <v>0</v>
      </c>
    </row>
    <row r="69" spans="1:10" x14ac:dyDescent="0.25">
      <c r="A69" s="76"/>
      <c r="B69" s="74"/>
      <c r="C69" s="32" t="s">
        <v>15</v>
      </c>
      <c r="D69" s="33"/>
      <c r="E69" s="18"/>
      <c r="F69" s="18"/>
      <c r="G69" s="19"/>
      <c r="H69" s="19"/>
      <c r="I69" s="19"/>
      <c r="J69" s="19"/>
    </row>
    <row r="70" spans="1:10" x14ac:dyDescent="0.25">
      <c r="A70" s="76"/>
      <c r="B70" s="74"/>
      <c r="C70" s="56"/>
      <c r="D70" s="34" t="s">
        <v>9</v>
      </c>
      <c r="E70" s="27" t="s">
        <v>16</v>
      </c>
      <c r="F70" s="4">
        <v>10</v>
      </c>
      <c r="G70" s="6">
        <v>0</v>
      </c>
      <c r="H70" s="6">
        <f>F70*G70</f>
        <v>0</v>
      </c>
      <c r="I70" s="6">
        <f>H70*12/100</f>
        <v>0</v>
      </c>
      <c r="J70" s="6">
        <f>H70+I70</f>
        <v>0</v>
      </c>
    </row>
    <row r="71" spans="1:10" x14ac:dyDescent="0.25">
      <c r="A71" s="76"/>
      <c r="B71" s="74"/>
      <c r="C71" s="56"/>
      <c r="D71" s="34" t="s">
        <v>14</v>
      </c>
      <c r="E71" s="27" t="s">
        <v>16</v>
      </c>
      <c r="F71" s="4">
        <v>10</v>
      </c>
      <c r="G71" s="6">
        <v>0</v>
      </c>
      <c r="H71" s="6">
        <f>F71*G71</f>
        <v>0</v>
      </c>
      <c r="I71" s="6">
        <f>H71*12/100</f>
        <v>0</v>
      </c>
      <c r="J71" s="6">
        <f>H71+I71</f>
        <v>0</v>
      </c>
    </row>
    <row r="72" spans="1:10" x14ac:dyDescent="0.25">
      <c r="A72" s="76"/>
      <c r="B72" s="74"/>
      <c r="C72" s="56"/>
      <c r="D72" s="34" t="s">
        <v>10</v>
      </c>
      <c r="E72" s="27" t="s">
        <v>16</v>
      </c>
      <c r="F72" s="4">
        <v>10</v>
      </c>
      <c r="G72" s="6">
        <v>0</v>
      </c>
      <c r="H72" s="6">
        <f>F72*G72</f>
        <v>0</v>
      </c>
      <c r="I72" s="6">
        <f>H72*12/100</f>
        <v>0</v>
      </c>
      <c r="J72" s="6">
        <f>H72+I72</f>
        <v>0</v>
      </c>
    </row>
    <row r="73" spans="1:10" x14ac:dyDescent="0.25">
      <c r="A73" s="76"/>
      <c r="B73" s="74"/>
      <c r="C73" s="56"/>
      <c r="D73" s="34" t="s">
        <v>17</v>
      </c>
      <c r="E73" s="4" t="s">
        <v>16</v>
      </c>
      <c r="F73" s="4">
        <v>10</v>
      </c>
      <c r="G73" s="6">
        <v>0</v>
      </c>
      <c r="H73" s="6">
        <f>F73*G73</f>
        <v>0</v>
      </c>
      <c r="I73" s="6">
        <f>H73*12/100</f>
        <v>0</v>
      </c>
      <c r="J73" s="6">
        <f>H73+I73</f>
        <v>0</v>
      </c>
    </row>
    <row r="74" spans="1:10" x14ac:dyDescent="0.25">
      <c r="A74" s="76"/>
      <c r="B74" s="74"/>
      <c r="C74" s="56"/>
      <c r="D74" s="34" t="s">
        <v>11</v>
      </c>
      <c r="E74" s="27" t="s">
        <v>16</v>
      </c>
      <c r="F74" s="4">
        <v>10</v>
      </c>
      <c r="G74" s="6">
        <v>0</v>
      </c>
      <c r="H74" s="6">
        <f>F74*G74</f>
        <v>0</v>
      </c>
      <c r="I74" s="6">
        <f>H74*12/100</f>
        <v>0</v>
      </c>
      <c r="J74" s="6">
        <f>H74+I74</f>
        <v>0</v>
      </c>
    </row>
    <row r="75" spans="1:10" x14ac:dyDescent="0.25">
      <c r="A75" s="77"/>
      <c r="B75" s="74"/>
      <c r="C75" s="56"/>
      <c r="D75" s="35" t="s">
        <v>12</v>
      </c>
      <c r="E75" s="11" t="s">
        <v>16</v>
      </c>
      <c r="F75" s="11">
        <v>10</v>
      </c>
      <c r="G75" s="20">
        <f>SUM(G70:G74)</f>
        <v>0</v>
      </c>
      <c r="H75" s="20">
        <f>SUM(H70:H74)</f>
        <v>0</v>
      </c>
      <c r="I75" s="20">
        <f>SUM(I70:I74)</f>
        <v>0</v>
      </c>
      <c r="J75" s="20">
        <f>SUM(J70:J74)</f>
        <v>0</v>
      </c>
    </row>
    <row r="76" spans="1:10" ht="15.95" customHeight="1" x14ac:dyDescent="0.25">
      <c r="A76" s="23">
        <v>9</v>
      </c>
      <c r="B76" s="32" t="s">
        <v>7</v>
      </c>
      <c r="C76" s="36"/>
      <c r="D76" s="36"/>
      <c r="E76" s="18"/>
      <c r="F76" s="23">
        <f>F83+F90+F97</f>
        <v>60</v>
      </c>
      <c r="G76" s="19"/>
      <c r="H76" s="19"/>
      <c r="I76" s="19"/>
      <c r="J76" s="19"/>
    </row>
    <row r="77" spans="1:10" x14ac:dyDescent="0.25">
      <c r="A77" s="75"/>
      <c r="B77" s="78"/>
      <c r="C77" s="32" t="s">
        <v>3</v>
      </c>
      <c r="D77" s="33"/>
      <c r="E77" s="18"/>
      <c r="F77" s="18"/>
      <c r="G77" s="19"/>
      <c r="H77" s="19"/>
      <c r="I77" s="19"/>
      <c r="J77" s="19"/>
    </row>
    <row r="78" spans="1:10" x14ac:dyDescent="0.25">
      <c r="A78" s="76"/>
      <c r="B78" s="78"/>
      <c r="C78" s="56"/>
      <c r="D78" s="34" t="s">
        <v>9</v>
      </c>
      <c r="E78" s="27" t="s">
        <v>16</v>
      </c>
      <c r="F78" s="4">
        <v>10</v>
      </c>
      <c r="G78" s="6">
        <v>0</v>
      </c>
      <c r="H78" s="6">
        <f>F78*G78</f>
        <v>0</v>
      </c>
      <c r="I78" s="6">
        <f>H78*12/100</f>
        <v>0</v>
      </c>
      <c r="J78" s="6">
        <f>H78+I78</f>
        <v>0</v>
      </c>
    </row>
    <row r="79" spans="1:10" x14ac:dyDescent="0.25">
      <c r="A79" s="76"/>
      <c r="B79" s="78"/>
      <c r="C79" s="56"/>
      <c r="D79" s="34" t="s">
        <v>14</v>
      </c>
      <c r="E79" s="27" t="s">
        <v>16</v>
      </c>
      <c r="F79" s="4">
        <v>10</v>
      </c>
      <c r="G79" s="6">
        <v>0</v>
      </c>
      <c r="H79" s="6">
        <f>F79*G79</f>
        <v>0</v>
      </c>
      <c r="I79" s="6">
        <f>H79*12/100</f>
        <v>0</v>
      </c>
      <c r="J79" s="6">
        <f>H79+I79</f>
        <v>0</v>
      </c>
    </row>
    <row r="80" spans="1:10" x14ac:dyDescent="0.25">
      <c r="A80" s="76"/>
      <c r="B80" s="78"/>
      <c r="C80" s="56"/>
      <c r="D80" s="34" t="s">
        <v>10</v>
      </c>
      <c r="E80" s="27" t="s">
        <v>16</v>
      </c>
      <c r="F80" s="4">
        <v>10</v>
      </c>
      <c r="G80" s="6">
        <v>0</v>
      </c>
      <c r="H80" s="6">
        <f>F80*G80</f>
        <v>0</v>
      </c>
      <c r="I80" s="6">
        <f>H80*12/100</f>
        <v>0</v>
      </c>
      <c r="J80" s="6">
        <f>H80+I80</f>
        <v>0</v>
      </c>
    </row>
    <row r="81" spans="1:10" x14ac:dyDescent="0.25">
      <c r="A81" s="76"/>
      <c r="B81" s="78"/>
      <c r="C81" s="56"/>
      <c r="D81" s="34" t="s">
        <v>17</v>
      </c>
      <c r="E81" s="4" t="s">
        <v>16</v>
      </c>
      <c r="F81" s="4">
        <v>10</v>
      </c>
      <c r="G81" s="6">
        <v>0</v>
      </c>
      <c r="H81" s="6">
        <f>F81*G81</f>
        <v>0</v>
      </c>
      <c r="I81" s="6">
        <f>H81*12/100</f>
        <v>0</v>
      </c>
      <c r="J81" s="6">
        <f>H81+I81</f>
        <v>0</v>
      </c>
    </row>
    <row r="82" spans="1:10" x14ac:dyDescent="0.25">
      <c r="A82" s="76"/>
      <c r="B82" s="78"/>
      <c r="C82" s="56"/>
      <c r="D82" s="34" t="s">
        <v>11</v>
      </c>
      <c r="E82" s="27" t="s">
        <v>16</v>
      </c>
      <c r="F82" s="4">
        <v>10</v>
      </c>
      <c r="G82" s="6">
        <v>0</v>
      </c>
      <c r="H82" s="6">
        <f>F82*G82</f>
        <v>0</v>
      </c>
      <c r="I82" s="6">
        <f>H82*12/100</f>
        <v>0</v>
      </c>
      <c r="J82" s="6">
        <f>H82+I82</f>
        <v>0</v>
      </c>
    </row>
    <row r="83" spans="1:10" s="21" customFormat="1" x14ac:dyDescent="0.25">
      <c r="A83" s="76"/>
      <c r="B83" s="78"/>
      <c r="C83" s="56"/>
      <c r="D83" s="35" t="s">
        <v>12</v>
      </c>
      <c r="E83" s="11" t="s">
        <v>16</v>
      </c>
      <c r="F83" s="11">
        <v>10</v>
      </c>
      <c r="G83" s="20">
        <f>SUM(G78:G82)</f>
        <v>0</v>
      </c>
      <c r="H83" s="20">
        <f>SUM(H78:H82)</f>
        <v>0</v>
      </c>
      <c r="I83" s="20">
        <f>SUM(I78:I82)</f>
        <v>0</v>
      </c>
      <c r="J83" s="20">
        <f>SUM(J78:J82)</f>
        <v>0</v>
      </c>
    </row>
    <row r="84" spans="1:10" x14ac:dyDescent="0.25">
      <c r="A84" s="76"/>
      <c r="B84" s="78"/>
      <c r="C84" s="32" t="s">
        <v>4</v>
      </c>
      <c r="D84" s="33"/>
      <c r="E84" s="18"/>
      <c r="F84" s="18"/>
      <c r="G84" s="19"/>
      <c r="H84" s="19"/>
      <c r="I84" s="19"/>
      <c r="J84" s="19"/>
    </row>
    <row r="85" spans="1:10" x14ac:dyDescent="0.25">
      <c r="A85" s="76"/>
      <c r="B85" s="78"/>
      <c r="C85" s="56"/>
      <c r="D85" s="34" t="s">
        <v>9</v>
      </c>
      <c r="E85" s="27" t="s">
        <v>16</v>
      </c>
      <c r="F85" s="4">
        <v>20</v>
      </c>
      <c r="G85" s="6">
        <v>0</v>
      </c>
      <c r="H85" s="6">
        <f>F85*G85</f>
        <v>0</v>
      </c>
      <c r="I85" s="6">
        <f>H85*12/100</f>
        <v>0</v>
      </c>
      <c r="J85" s="6">
        <f>H85+I85</f>
        <v>0</v>
      </c>
    </row>
    <row r="86" spans="1:10" x14ac:dyDescent="0.25">
      <c r="A86" s="76"/>
      <c r="B86" s="78"/>
      <c r="C86" s="56"/>
      <c r="D86" s="34" t="s">
        <v>14</v>
      </c>
      <c r="E86" s="27" t="s">
        <v>16</v>
      </c>
      <c r="F86" s="4">
        <v>20</v>
      </c>
      <c r="G86" s="6">
        <v>0</v>
      </c>
      <c r="H86" s="6">
        <f>F86*G86</f>
        <v>0</v>
      </c>
      <c r="I86" s="6">
        <f>H86*12/100</f>
        <v>0</v>
      </c>
      <c r="J86" s="6">
        <f>H86+I86</f>
        <v>0</v>
      </c>
    </row>
    <row r="87" spans="1:10" x14ac:dyDescent="0.25">
      <c r="A87" s="76"/>
      <c r="B87" s="78"/>
      <c r="C87" s="56"/>
      <c r="D87" s="34" t="s">
        <v>10</v>
      </c>
      <c r="E87" s="27" t="s">
        <v>16</v>
      </c>
      <c r="F87" s="4">
        <v>20</v>
      </c>
      <c r="G87" s="6">
        <v>0</v>
      </c>
      <c r="H87" s="6">
        <f>F87*G87</f>
        <v>0</v>
      </c>
      <c r="I87" s="6">
        <f>H87*12/100</f>
        <v>0</v>
      </c>
      <c r="J87" s="6">
        <f>H87+I87</f>
        <v>0</v>
      </c>
    </row>
    <row r="88" spans="1:10" x14ac:dyDescent="0.25">
      <c r="A88" s="76"/>
      <c r="B88" s="78"/>
      <c r="C88" s="56"/>
      <c r="D88" s="34" t="s">
        <v>17</v>
      </c>
      <c r="E88" s="4" t="s">
        <v>16</v>
      </c>
      <c r="F88" s="4">
        <v>20</v>
      </c>
      <c r="G88" s="6">
        <v>0</v>
      </c>
      <c r="H88" s="6">
        <f>F88*G88</f>
        <v>0</v>
      </c>
      <c r="I88" s="6">
        <f>H88*12/100</f>
        <v>0</v>
      </c>
      <c r="J88" s="6">
        <f>H88+I88</f>
        <v>0</v>
      </c>
    </row>
    <row r="89" spans="1:10" x14ac:dyDescent="0.25">
      <c r="A89" s="76"/>
      <c r="B89" s="78"/>
      <c r="C89" s="56"/>
      <c r="D89" s="34" t="s">
        <v>11</v>
      </c>
      <c r="E89" s="27" t="s">
        <v>16</v>
      </c>
      <c r="F89" s="4">
        <v>20</v>
      </c>
      <c r="G89" s="6">
        <v>0</v>
      </c>
      <c r="H89" s="6">
        <f>F89*G89</f>
        <v>0</v>
      </c>
      <c r="I89" s="6">
        <f>H89*12/100</f>
        <v>0</v>
      </c>
      <c r="J89" s="6">
        <f>H89+I89</f>
        <v>0</v>
      </c>
    </row>
    <row r="90" spans="1:10" x14ac:dyDescent="0.25">
      <c r="A90" s="76"/>
      <c r="B90" s="78"/>
      <c r="C90" s="56"/>
      <c r="D90" s="35" t="s">
        <v>12</v>
      </c>
      <c r="E90" s="11" t="s">
        <v>16</v>
      </c>
      <c r="F90" s="11">
        <v>20</v>
      </c>
      <c r="G90" s="20">
        <f>SUM(G85:G89)</f>
        <v>0</v>
      </c>
      <c r="H90" s="20">
        <f>SUM(H85:H89)</f>
        <v>0</v>
      </c>
      <c r="I90" s="20">
        <f>SUM(I85:I89)</f>
        <v>0</v>
      </c>
      <c r="J90" s="20">
        <f>SUM(J85:J89)</f>
        <v>0</v>
      </c>
    </row>
    <row r="91" spans="1:10" x14ac:dyDescent="0.25">
      <c r="A91" s="76"/>
      <c r="B91" s="78"/>
      <c r="C91" s="32" t="s">
        <v>5</v>
      </c>
      <c r="D91" s="33"/>
      <c r="E91" s="18"/>
      <c r="F91" s="18"/>
      <c r="G91" s="19"/>
      <c r="H91" s="19"/>
      <c r="I91" s="19"/>
      <c r="J91" s="19"/>
    </row>
    <row r="92" spans="1:10" x14ac:dyDescent="0.25">
      <c r="A92" s="76"/>
      <c r="B92" s="78"/>
      <c r="C92" s="56"/>
      <c r="D92" s="34" t="s">
        <v>9</v>
      </c>
      <c r="E92" s="27" t="s">
        <v>16</v>
      </c>
      <c r="F92" s="4">
        <v>30</v>
      </c>
      <c r="G92" s="6">
        <v>0</v>
      </c>
      <c r="H92" s="6">
        <f>F92*G92</f>
        <v>0</v>
      </c>
      <c r="I92" s="6">
        <f>H92*12/100</f>
        <v>0</v>
      </c>
      <c r="J92" s="6">
        <f>H92+I92</f>
        <v>0</v>
      </c>
    </row>
    <row r="93" spans="1:10" x14ac:dyDescent="0.25">
      <c r="A93" s="76"/>
      <c r="B93" s="78"/>
      <c r="C93" s="56"/>
      <c r="D93" s="34" t="s">
        <v>14</v>
      </c>
      <c r="E93" s="27" t="s">
        <v>16</v>
      </c>
      <c r="F93" s="4">
        <v>30</v>
      </c>
      <c r="G93" s="6">
        <v>0</v>
      </c>
      <c r="H93" s="6">
        <f>F93*G93</f>
        <v>0</v>
      </c>
      <c r="I93" s="6">
        <f>H93*12/100</f>
        <v>0</v>
      </c>
      <c r="J93" s="6">
        <f>H93+I93</f>
        <v>0</v>
      </c>
    </row>
    <row r="94" spans="1:10" x14ac:dyDescent="0.25">
      <c r="A94" s="76"/>
      <c r="B94" s="78"/>
      <c r="C94" s="56"/>
      <c r="D94" s="34" t="s">
        <v>10</v>
      </c>
      <c r="E94" s="27" t="s">
        <v>16</v>
      </c>
      <c r="F94" s="4">
        <v>30</v>
      </c>
      <c r="G94" s="6">
        <v>0</v>
      </c>
      <c r="H94" s="6">
        <f>F94*G94</f>
        <v>0</v>
      </c>
      <c r="I94" s="6">
        <f>H94*12/100</f>
        <v>0</v>
      </c>
      <c r="J94" s="6">
        <f>H94+I94</f>
        <v>0</v>
      </c>
    </row>
    <row r="95" spans="1:10" x14ac:dyDescent="0.25">
      <c r="A95" s="76"/>
      <c r="B95" s="78"/>
      <c r="C95" s="56"/>
      <c r="D95" s="34" t="s">
        <v>17</v>
      </c>
      <c r="E95" s="4" t="s">
        <v>16</v>
      </c>
      <c r="F95" s="4">
        <v>30</v>
      </c>
      <c r="G95" s="6">
        <v>0</v>
      </c>
      <c r="H95" s="6">
        <f>F95*G95</f>
        <v>0</v>
      </c>
      <c r="I95" s="6">
        <f>H95*12/100</f>
        <v>0</v>
      </c>
      <c r="J95" s="6">
        <f>H95+I95</f>
        <v>0</v>
      </c>
    </row>
    <row r="96" spans="1:10" x14ac:dyDescent="0.25">
      <c r="A96" s="76"/>
      <c r="B96" s="78"/>
      <c r="C96" s="56"/>
      <c r="D96" s="34" t="s">
        <v>11</v>
      </c>
      <c r="E96" s="27" t="s">
        <v>16</v>
      </c>
      <c r="F96" s="4">
        <v>30</v>
      </c>
      <c r="G96" s="6">
        <v>0</v>
      </c>
      <c r="H96" s="6">
        <f>F96*G96</f>
        <v>0</v>
      </c>
      <c r="I96" s="6">
        <f>H96*12/100</f>
        <v>0</v>
      </c>
      <c r="J96" s="6">
        <f>H96+I96</f>
        <v>0</v>
      </c>
    </row>
    <row r="97" spans="1:10" s="21" customFormat="1" x14ac:dyDescent="0.25">
      <c r="A97" s="77"/>
      <c r="B97" s="78"/>
      <c r="C97" s="56"/>
      <c r="D97" s="35" t="s">
        <v>12</v>
      </c>
      <c r="E97" s="11" t="s">
        <v>16</v>
      </c>
      <c r="F97" s="11">
        <v>30</v>
      </c>
      <c r="G97" s="20">
        <f>SUM(G92:G96)</f>
        <v>0</v>
      </c>
      <c r="H97" s="20">
        <f>SUM(H92:H96)</f>
        <v>0</v>
      </c>
      <c r="I97" s="20">
        <f>SUM(I92:I96)</f>
        <v>0</v>
      </c>
      <c r="J97" s="20">
        <f>SUM(J92:J96)</f>
        <v>0</v>
      </c>
    </row>
    <row r="98" spans="1:10" x14ac:dyDescent="0.25">
      <c r="A98" s="23" t="s">
        <v>18</v>
      </c>
      <c r="B98" s="32" t="s">
        <v>19</v>
      </c>
      <c r="C98" s="36"/>
      <c r="D98" s="36"/>
      <c r="E98" s="18"/>
      <c r="F98" s="23">
        <f>F105+F112+F119</f>
        <v>50</v>
      </c>
      <c r="G98" s="19"/>
      <c r="H98" s="19"/>
      <c r="I98" s="19"/>
      <c r="J98" s="19"/>
    </row>
    <row r="99" spans="1:10" x14ac:dyDescent="0.25">
      <c r="A99" s="75"/>
      <c r="B99" s="78"/>
      <c r="C99" s="32" t="s">
        <v>3</v>
      </c>
      <c r="D99" s="33"/>
      <c r="E99" s="18"/>
      <c r="F99" s="18"/>
      <c r="G99" s="19"/>
      <c r="H99" s="19"/>
      <c r="I99" s="19"/>
      <c r="J99" s="19"/>
    </row>
    <row r="100" spans="1:10" x14ac:dyDescent="0.25">
      <c r="A100" s="76"/>
      <c r="B100" s="78"/>
      <c r="C100" s="56"/>
      <c r="D100" s="34" t="s">
        <v>9</v>
      </c>
      <c r="E100" s="27" t="s">
        <v>16</v>
      </c>
      <c r="F100" s="4">
        <v>10</v>
      </c>
      <c r="G100" s="6">
        <v>0</v>
      </c>
      <c r="H100" s="6">
        <f>F100*G100</f>
        <v>0</v>
      </c>
      <c r="I100" s="6">
        <f>H100*12/100</f>
        <v>0</v>
      </c>
      <c r="J100" s="6">
        <f>H100+I100</f>
        <v>0</v>
      </c>
    </row>
    <row r="101" spans="1:10" x14ac:dyDescent="0.25">
      <c r="A101" s="76"/>
      <c r="B101" s="78"/>
      <c r="C101" s="56"/>
      <c r="D101" s="34" t="s">
        <v>14</v>
      </c>
      <c r="E101" s="27" t="s">
        <v>16</v>
      </c>
      <c r="F101" s="4">
        <v>10</v>
      </c>
      <c r="G101" s="6">
        <v>0</v>
      </c>
      <c r="H101" s="6">
        <f>F101*G101</f>
        <v>0</v>
      </c>
      <c r="I101" s="6">
        <f>H101*12/100</f>
        <v>0</v>
      </c>
      <c r="J101" s="6">
        <f>H101+I101</f>
        <v>0</v>
      </c>
    </row>
    <row r="102" spans="1:10" x14ac:dyDescent="0.25">
      <c r="A102" s="76"/>
      <c r="B102" s="78"/>
      <c r="C102" s="56"/>
      <c r="D102" s="34" t="s">
        <v>10</v>
      </c>
      <c r="E102" s="27" t="s">
        <v>16</v>
      </c>
      <c r="F102" s="4">
        <v>10</v>
      </c>
      <c r="G102" s="6">
        <v>0</v>
      </c>
      <c r="H102" s="6">
        <f>F102*G102</f>
        <v>0</v>
      </c>
      <c r="I102" s="6">
        <f>H102*12/100</f>
        <v>0</v>
      </c>
      <c r="J102" s="6">
        <f>H102+I102</f>
        <v>0</v>
      </c>
    </row>
    <row r="103" spans="1:10" x14ac:dyDescent="0.25">
      <c r="A103" s="76"/>
      <c r="B103" s="78"/>
      <c r="C103" s="56"/>
      <c r="D103" s="34" t="s">
        <v>17</v>
      </c>
      <c r="E103" s="4" t="s">
        <v>16</v>
      </c>
      <c r="F103" s="4">
        <v>10</v>
      </c>
      <c r="G103" s="6">
        <v>0</v>
      </c>
      <c r="H103" s="6">
        <f>F103*G103</f>
        <v>0</v>
      </c>
      <c r="I103" s="6">
        <f>H103*12/100</f>
        <v>0</v>
      </c>
      <c r="J103" s="6">
        <f>H103+I103</f>
        <v>0</v>
      </c>
    </row>
    <row r="104" spans="1:10" x14ac:dyDescent="0.25">
      <c r="A104" s="76"/>
      <c r="B104" s="78"/>
      <c r="C104" s="56"/>
      <c r="D104" s="34" t="s">
        <v>11</v>
      </c>
      <c r="E104" s="27" t="s">
        <v>16</v>
      </c>
      <c r="F104" s="4">
        <v>10</v>
      </c>
      <c r="G104" s="6">
        <v>0</v>
      </c>
      <c r="H104" s="6">
        <f>F104*G104</f>
        <v>0</v>
      </c>
      <c r="I104" s="6">
        <f>H104*12/100</f>
        <v>0</v>
      </c>
      <c r="J104" s="6">
        <f>H104+I104</f>
        <v>0</v>
      </c>
    </row>
    <row r="105" spans="1:10" s="21" customFormat="1" x14ac:dyDescent="0.25">
      <c r="A105" s="76"/>
      <c r="B105" s="78"/>
      <c r="C105" s="56"/>
      <c r="D105" s="35" t="s">
        <v>12</v>
      </c>
      <c r="E105" s="11" t="s">
        <v>16</v>
      </c>
      <c r="F105" s="11">
        <v>10</v>
      </c>
      <c r="G105" s="20">
        <f>SUM(G100:G104)</f>
        <v>0</v>
      </c>
      <c r="H105" s="20">
        <f>SUM(H100:H104)</f>
        <v>0</v>
      </c>
      <c r="I105" s="20">
        <f>SUM(I100:I104)</f>
        <v>0</v>
      </c>
      <c r="J105" s="20">
        <f>SUM(J100:J104)</f>
        <v>0</v>
      </c>
    </row>
    <row r="106" spans="1:10" x14ac:dyDescent="0.25">
      <c r="A106" s="76"/>
      <c r="B106" s="78"/>
      <c r="C106" s="32" t="s">
        <v>4</v>
      </c>
      <c r="D106" s="33"/>
      <c r="E106" s="18"/>
      <c r="F106" s="18"/>
      <c r="G106" s="19"/>
      <c r="H106" s="19"/>
      <c r="I106" s="19"/>
      <c r="J106" s="19"/>
    </row>
    <row r="107" spans="1:10" x14ac:dyDescent="0.25">
      <c r="A107" s="76"/>
      <c r="B107" s="78"/>
      <c r="C107" s="56"/>
      <c r="D107" s="34" t="s">
        <v>9</v>
      </c>
      <c r="E107" s="27" t="s">
        <v>16</v>
      </c>
      <c r="F107" s="4">
        <v>20</v>
      </c>
      <c r="G107" s="6">
        <v>0</v>
      </c>
      <c r="H107" s="6">
        <f>F107*G107</f>
        <v>0</v>
      </c>
      <c r="I107" s="6">
        <f>H107*12/100</f>
        <v>0</v>
      </c>
      <c r="J107" s="6">
        <f>H107+I107</f>
        <v>0</v>
      </c>
    </row>
    <row r="108" spans="1:10" x14ac:dyDescent="0.25">
      <c r="A108" s="76"/>
      <c r="B108" s="78"/>
      <c r="C108" s="56"/>
      <c r="D108" s="34" t="s">
        <v>14</v>
      </c>
      <c r="E108" s="27" t="s">
        <v>16</v>
      </c>
      <c r="F108" s="4">
        <v>20</v>
      </c>
      <c r="G108" s="6">
        <v>0</v>
      </c>
      <c r="H108" s="6">
        <f>F108*G108</f>
        <v>0</v>
      </c>
      <c r="I108" s="6">
        <f>H108*12/100</f>
        <v>0</v>
      </c>
      <c r="J108" s="6">
        <f>H108+I108</f>
        <v>0</v>
      </c>
    </row>
    <row r="109" spans="1:10" x14ac:dyDescent="0.25">
      <c r="A109" s="76"/>
      <c r="B109" s="78"/>
      <c r="C109" s="56"/>
      <c r="D109" s="34" t="s">
        <v>10</v>
      </c>
      <c r="E109" s="27" t="s">
        <v>16</v>
      </c>
      <c r="F109" s="4">
        <v>20</v>
      </c>
      <c r="G109" s="6">
        <v>0</v>
      </c>
      <c r="H109" s="6">
        <f>F109*G109</f>
        <v>0</v>
      </c>
      <c r="I109" s="6">
        <f>H109*12/100</f>
        <v>0</v>
      </c>
      <c r="J109" s="6">
        <f>H109+I109</f>
        <v>0</v>
      </c>
    </row>
    <row r="110" spans="1:10" x14ac:dyDescent="0.25">
      <c r="A110" s="76"/>
      <c r="B110" s="78"/>
      <c r="C110" s="56"/>
      <c r="D110" s="34" t="s">
        <v>17</v>
      </c>
      <c r="E110" s="4" t="s">
        <v>16</v>
      </c>
      <c r="F110" s="4">
        <v>20</v>
      </c>
      <c r="G110" s="6">
        <v>0</v>
      </c>
      <c r="H110" s="6">
        <f>F110*G110</f>
        <v>0</v>
      </c>
      <c r="I110" s="6">
        <f>H110*12/100</f>
        <v>0</v>
      </c>
      <c r="J110" s="6">
        <f>H110+I110</f>
        <v>0</v>
      </c>
    </row>
    <row r="111" spans="1:10" x14ac:dyDescent="0.25">
      <c r="A111" s="76"/>
      <c r="B111" s="78"/>
      <c r="C111" s="56"/>
      <c r="D111" s="34" t="s">
        <v>11</v>
      </c>
      <c r="E111" s="27" t="s">
        <v>16</v>
      </c>
      <c r="F111" s="4">
        <v>20</v>
      </c>
      <c r="G111" s="6">
        <v>0</v>
      </c>
      <c r="H111" s="6">
        <f>F111*G111</f>
        <v>0</v>
      </c>
      <c r="I111" s="6">
        <f>H111*12/100</f>
        <v>0</v>
      </c>
      <c r="J111" s="6">
        <f>H111+I111</f>
        <v>0</v>
      </c>
    </row>
    <row r="112" spans="1:10" s="21" customFormat="1" x14ac:dyDescent="0.25">
      <c r="A112" s="76"/>
      <c r="B112" s="78"/>
      <c r="C112" s="56"/>
      <c r="D112" s="35" t="s">
        <v>12</v>
      </c>
      <c r="E112" s="11" t="s">
        <v>16</v>
      </c>
      <c r="F112" s="11">
        <v>20</v>
      </c>
      <c r="G112" s="20">
        <f>SUM(G107:G111)</f>
        <v>0</v>
      </c>
      <c r="H112" s="20">
        <f>SUM(H107:H111)</f>
        <v>0</v>
      </c>
      <c r="I112" s="20">
        <f>SUM(I107:I111)</f>
        <v>0</v>
      </c>
      <c r="J112" s="20">
        <f>SUM(J107:J111)</f>
        <v>0</v>
      </c>
    </row>
    <row r="113" spans="1:10" x14ac:dyDescent="0.25">
      <c r="A113" s="76"/>
      <c r="B113" s="78"/>
      <c r="C113" s="32" t="s">
        <v>5</v>
      </c>
      <c r="D113" s="33"/>
      <c r="E113" s="18"/>
      <c r="F113" s="18"/>
      <c r="G113" s="19"/>
      <c r="H113" s="19"/>
      <c r="I113" s="19"/>
      <c r="J113" s="19"/>
    </row>
    <row r="114" spans="1:10" x14ac:dyDescent="0.25">
      <c r="A114" s="76"/>
      <c r="B114" s="78"/>
      <c r="C114" s="56"/>
      <c r="D114" s="34" t="s">
        <v>9</v>
      </c>
      <c r="E114" s="27" t="s">
        <v>16</v>
      </c>
      <c r="F114" s="4">
        <v>20</v>
      </c>
      <c r="G114" s="6">
        <v>0</v>
      </c>
      <c r="H114" s="6">
        <f>F114*G114</f>
        <v>0</v>
      </c>
      <c r="I114" s="6">
        <f>H114*12/100</f>
        <v>0</v>
      </c>
      <c r="J114" s="6">
        <f>H114+I114</f>
        <v>0</v>
      </c>
    </row>
    <row r="115" spans="1:10" x14ac:dyDescent="0.25">
      <c r="A115" s="76"/>
      <c r="B115" s="78"/>
      <c r="C115" s="56"/>
      <c r="D115" s="34" t="s">
        <v>14</v>
      </c>
      <c r="E115" s="27" t="s">
        <v>16</v>
      </c>
      <c r="F115" s="4">
        <v>20</v>
      </c>
      <c r="G115" s="6">
        <v>0</v>
      </c>
      <c r="H115" s="6">
        <f>F115*G115</f>
        <v>0</v>
      </c>
      <c r="I115" s="6">
        <f>H115*12/100</f>
        <v>0</v>
      </c>
      <c r="J115" s="6">
        <f>H115+I115</f>
        <v>0</v>
      </c>
    </row>
    <row r="116" spans="1:10" x14ac:dyDescent="0.25">
      <c r="A116" s="76"/>
      <c r="B116" s="78"/>
      <c r="C116" s="56"/>
      <c r="D116" s="34" t="s">
        <v>10</v>
      </c>
      <c r="E116" s="27" t="s">
        <v>16</v>
      </c>
      <c r="F116" s="4">
        <v>20</v>
      </c>
      <c r="G116" s="6">
        <v>0</v>
      </c>
      <c r="H116" s="6">
        <f>F116*G116</f>
        <v>0</v>
      </c>
      <c r="I116" s="6">
        <f>H116*12/100</f>
        <v>0</v>
      </c>
      <c r="J116" s="6">
        <f>H116+I116</f>
        <v>0</v>
      </c>
    </row>
    <row r="117" spans="1:10" x14ac:dyDescent="0.25">
      <c r="A117" s="76"/>
      <c r="B117" s="78"/>
      <c r="C117" s="56"/>
      <c r="D117" s="34" t="s">
        <v>17</v>
      </c>
      <c r="E117" s="4" t="s">
        <v>16</v>
      </c>
      <c r="F117" s="4">
        <v>20</v>
      </c>
      <c r="G117" s="6">
        <v>0</v>
      </c>
      <c r="H117" s="6">
        <f>F117*G117</f>
        <v>0</v>
      </c>
      <c r="I117" s="6">
        <f>H117*12/100</f>
        <v>0</v>
      </c>
      <c r="J117" s="6">
        <f>H117+I117</f>
        <v>0</v>
      </c>
    </row>
    <row r="118" spans="1:10" x14ac:dyDescent="0.25">
      <c r="A118" s="76"/>
      <c r="B118" s="78"/>
      <c r="C118" s="56"/>
      <c r="D118" s="34" t="s">
        <v>11</v>
      </c>
      <c r="E118" s="27" t="s">
        <v>16</v>
      </c>
      <c r="F118" s="4">
        <v>20</v>
      </c>
      <c r="G118" s="6">
        <v>0</v>
      </c>
      <c r="H118" s="6">
        <f>F118*G118</f>
        <v>0</v>
      </c>
      <c r="I118" s="6">
        <f>H118*12/100</f>
        <v>0</v>
      </c>
      <c r="J118" s="6">
        <f>H118+I118</f>
        <v>0</v>
      </c>
    </row>
    <row r="119" spans="1:10" s="21" customFormat="1" x14ac:dyDescent="0.25">
      <c r="A119" s="77"/>
      <c r="B119" s="78"/>
      <c r="C119" s="56"/>
      <c r="D119" s="35" t="s">
        <v>12</v>
      </c>
      <c r="E119" s="11" t="s">
        <v>16</v>
      </c>
      <c r="F119" s="11">
        <v>20</v>
      </c>
      <c r="G119" s="20">
        <f>SUM(G114:G118)</f>
        <v>0</v>
      </c>
      <c r="H119" s="20">
        <f>SUM(H114:H118)</f>
        <v>0</v>
      </c>
      <c r="I119" s="20">
        <f>SUM(I114:I118)</f>
        <v>0</v>
      </c>
      <c r="J119" s="20">
        <f>SUM(J114:J118)</f>
        <v>0</v>
      </c>
    </row>
    <row r="120" spans="1:10" x14ac:dyDescent="0.25">
      <c r="A120" s="23" t="s">
        <v>29</v>
      </c>
      <c r="B120" s="32" t="s">
        <v>30</v>
      </c>
      <c r="C120" s="36"/>
      <c r="D120" s="36"/>
      <c r="E120" s="18"/>
      <c r="F120" s="23">
        <f>F128+F136+F144</f>
        <v>50</v>
      </c>
      <c r="G120" s="19"/>
      <c r="H120" s="19"/>
      <c r="I120" s="19"/>
      <c r="J120" s="19"/>
    </row>
    <row r="121" spans="1:10" x14ac:dyDescent="0.25">
      <c r="A121" s="75"/>
      <c r="B121" s="78"/>
      <c r="C121" s="32" t="s">
        <v>3</v>
      </c>
      <c r="D121" s="33"/>
      <c r="E121" s="18"/>
      <c r="F121" s="18"/>
      <c r="G121" s="19"/>
      <c r="H121" s="19"/>
      <c r="I121" s="19"/>
      <c r="J121" s="19"/>
    </row>
    <row r="122" spans="1:10" x14ac:dyDescent="0.25">
      <c r="A122" s="76"/>
      <c r="B122" s="78"/>
      <c r="C122" s="56"/>
      <c r="D122" s="34" t="s">
        <v>9</v>
      </c>
      <c r="E122" s="27" t="s">
        <v>16</v>
      </c>
      <c r="F122" s="4">
        <v>10</v>
      </c>
      <c r="G122" s="6">
        <v>0</v>
      </c>
      <c r="H122" s="6">
        <f t="shared" ref="H122:H127" si="0">F122*G122</f>
        <v>0</v>
      </c>
      <c r="I122" s="6">
        <f t="shared" ref="I122:I127" si="1">H122*12/100</f>
        <v>0</v>
      </c>
      <c r="J122" s="6">
        <f t="shared" ref="J122:J127" si="2">H122+I122</f>
        <v>0</v>
      </c>
    </row>
    <row r="123" spans="1:10" x14ac:dyDescent="0.25">
      <c r="A123" s="76"/>
      <c r="B123" s="78"/>
      <c r="C123" s="56"/>
      <c r="D123" s="34" t="s">
        <v>14</v>
      </c>
      <c r="E123" s="27" t="s">
        <v>16</v>
      </c>
      <c r="F123" s="4">
        <v>10</v>
      </c>
      <c r="G123" s="6">
        <v>0</v>
      </c>
      <c r="H123" s="6">
        <f t="shared" si="0"/>
        <v>0</v>
      </c>
      <c r="I123" s="6">
        <f t="shared" si="1"/>
        <v>0</v>
      </c>
      <c r="J123" s="6">
        <f t="shared" si="2"/>
        <v>0</v>
      </c>
    </row>
    <row r="124" spans="1:10" x14ac:dyDescent="0.25">
      <c r="A124" s="76"/>
      <c r="B124" s="78"/>
      <c r="C124" s="56"/>
      <c r="D124" s="34" t="s">
        <v>10</v>
      </c>
      <c r="E124" s="27" t="s">
        <v>16</v>
      </c>
      <c r="F124" s="4">
        <v>10</v>
      </c>
      <c r="G124" s="6">
        <v>0</v>
      </c>
      <c r="H124" s="6">
        <f t="shared" si="0"/>
        <v>0</v>
      </c>
      <c r="I124" s="6">
        <f t="shared" si="1"/>
        <v>0</v>
      </c>
      <c r="J124" s="6">
        <f t="shared" si="2"/>
        <v>0</v>
      </c>
    </row>
    <row r="125" spans="1:10" x14ac:dyDescent="0.25">
      <c r="A125" s="76"/>
      <c r="B125" s="78"/>
      <c r="C125" s="56"/>
      <c r="D125" s="34" t="s">
        <v>17</v>
      </c>
      <c r="E125" s="27" t="s">
        <v>16</v>
      </c>
      <c r="F125" s="4">
        <v>10</v>
      </c>
      <c r="G125" s="6">
        <v>0</v>
      </c>
      <c r="H125" s="6">
        <f t="shared" si="0"/>
        <v>0</v>
      </c>
      <c r="I125" s="6">
        <f t="shared" si="1"/>
        <v>0</v>
      </c>
      <c r="J125" s="6">
        <f t="shared" si="2"/>
        <v>0</v>
      </c>
    </row>
    <row r="126" spans="1:10" x14ac:dyDescent="0.25">
      <c r="A126" s="76"/>
      <c r="B126" s="78"/>
      <c r="C126" s="56"/>
      <c r="D126" s="34" t="s">
        <v>11</v>
      </c>
      <c r="E126" s="4" t="s">
        <v>16</v>
      </c>
      <c r="F126" s="4">
        <v>10</v>
      </c>
      <c r="G126" s="6">
        <v>0</v>
      </c>
      <c r="H126" s="6">
        <f t="shared" si="0"/>
        <v>0</v>
      </c>
      <c r="I126" s="6">
        <f t="shared" si="1"/>
        <v>0</v>
      </c>
      <c r="J126" s="6">
        <f t="shared" si="2"/>
        <v>0</v>
      </c>
    </row>
    <row r="127" spans="1:10" x14ac:dyDescent="0.25">
      <c r="A127" s="76"/>
      <c r="B127" s="78"/>
      <c r="C127" s="56"/>
      <c r="D127" s="34" t="s">
        <v>20</v>
      </c>
      <c r="E127" s="4" t="s">
        <v>16</v>
      </c>
      <c r="F127" s="4">
        <v>10</v>
      </c>
      <c r="G127" s="6">
        <v>0</v>
      </c>
      <c r="H127" s="6">
        <f t="shared" si="0"/>
        <v>0</v>
      </c>
      <c r="I127" s="6">
        <f t="shared" si="1"/>
        <v>0</v>
      </c>
      <c r="J127" s="6">
        <f t="shared" si="2"/>
        <v>0</v>
      </c>
    </row>
    <row r="128" spans="1:10" s="21" customFormat="1" x14ac:dyDescent="0.25">
      <c r="A128" s="76"/>
      <c r="B128" s="78"/>
      <c r="C128" s="56"/>
      <c r="D128" s="35" t="s">
        <v>12</v>
      </c>
      <c r="E128" s="11" t="s">
        <v>16</v>
      </c>
      <c r="F128" s="11">
        <v>10</v>
      </c>
      <c r="G128" s="20">
        <f>SUM(G122:G127)</f>
        <v>0</v>
      </c>
      <c r="H128" s="20">
        <f>SUM(H122:H127)</f>
        <v>0</v>
      </c>
      <c r="I128" s="20">
        <f>SUM(I122:I127)</f>
        <v>0</v>
      </c>
      <c r="J128" s="20">
        <f>SUM(J122:J127)</f>
        <v>0</v>
      </c>
    </row>
    <row r="129" spans="1:10" x14ac:dyDescent="0.25">
      <c r="A129" s="76"/>
      <c r="B129" s="78"/>
      <c r="C129" s="32" t="s">
        <v>4</v>
      </c>
      <c r="D129" s="33"/>
      <c r="E129" s="18"/>
      <c r="F129" s="18"/>
      <c r="G129" s="19"/>
      <c r="H129" s="19"/>
      <c r="I129" s="19"/>
      <c r="J129" s="19"/>
    </row>
    <row r="130" spans="1:10" x14ac:dyDescent="0.25">
      <c r="A130" s="76"/>
      <c r="B130" s="78"/>
      <c r="C130" s="56"/>
      <c r="D130" s="34" t="s">
        <v>9</v>
      </c>
      <c r="E130" s="27" t="s">
        <v>16</v>
      </c>
      <c r="F130" s="4">
        <v>20</v>
      </c>
      <c r="G130" s="6">
        <v>0</v>
      </c>
      <c r="H130" s="6">
        <f t="shared" ref="H130:H135" si="3">F130*G130</f>
        <v>0</v>
      </c>
      <c r="I130" s="6">
        <f t="shared" ref="I130:I135" si="4">H130*12/100</f>
        <v>0</v>
      </c>
      <c r="J130" s="6">
        <f t="shared" ref="J130:J135" si="5">H130+I130</f>
        <v>0</v>
      </c>
    </row>
    <row r="131" spans="1:10" x14ac:dyDescent="0.25">
      <c r="A131" s="76"/>
      <c r="B131" s="78"/>
      <c r="C131" s="56"/>
      <c r="D131" s="34" t="s">
        <v>14</v>
      </c>
      <c r="E131" s="27" t="s">
        <v>16</v>
      </c>
      <c r="F131" s="4">
        <v>20</v>
      </c>
      <c r="G131" s="6">
        <v>0</v>
      </c>
      <c r="H131" s="6">
        <f t="shared" si="3"/>
        <v>0</v>
      </c>
      <c r="I131" s="6">
        <f t="shared" si="4"/>
        <v>0</v>
      </c>
      <c r="J131" s="6">
        <f t="shared" si="5"/>
        <v>0</v>
      </c>
    </row>
    <row r="132" spans="1:10" x14ac:dyDescent="0.25">
      <c r="A132" s="76"/>
      <c r="B132" s="78"/>
      <c r="C132" s="56"/>
      <c r="D132" s="34" t="s">
        <v>10</v>
      </c>
      <c r="E132" s="27" t="s">
        <v>16</v>
      </c>
      <c r="F132" s="4">
        <v>20</v>
      </c>
      <c r="G132" s="6">
        <v>0</v>
      </c>
      <c r="H132" s="6">
        <f t="shared" si="3"/>
        <v>0</v>
      </c>
      <c r="I132" s="6">
        <f t="shared" si="4"/>
        <v>0</v>
      </c>
      <c r="J132" s="6">
        <f t="shared" si="5"/>
        <v>0</v>
      </c>
    </row>
    <row r="133" spans="1:10" x14ac:dyDescent="0.25">
      <c r="A133" s="76"/>
      <c r="B133" s="78"/>
      <c r="C133" s="56"/>
      <c r="D133" s="34" t="s">
        <v>17</v>
      </c>
      <c r="E133" s="27" t="s">
        <v>16</v>
      </c>
      <c r="F133" s="4">
        <v>20</v>
      </c>
      <c r="G133" s="6">
        <v>0</v>
      </c>
      <c r="H133" s="6">
        <f t="shared" si="3"/>
        <v>0</v>
      </c>
      <c r="I133" s="6">
        <f t="shared" si="4"/>
        <v>0</v>
      </c>
      <c r="J133" s="6">
        <f t="shared" si="5"/>
        <v>0</v>
      </c>
    </row>
    <row r="134" spans="1:10" x14ac:dyDescent="0.25">
      <c r="A134" s="76"/>
      <c r="B134" s="78"/>
      <c r="C134" s="56"/>
      <c r="D134" s="34" t="s">
        <v>11</v>
      </c>
      <c r="E134" s="4" t="s">
        <v>16</v>
      </c>
      <c r="F134" s="4">
        <v>20</v>
      </c>
      <c r="G134" s="6">
        <v>0</v>
      </c>
      <c r="H134" s="6">
        <f t="shared" si="3"/>
        <v>0</v>
      </c>
      <c r="I134" s="6">
        <f t="shared" si="4"/>
        <v>0</v>
      </c>
      <c r="J134" s="6">
        <f t="shared" si="5"/>
        <v>0</v>
      </c>
    </row>
    <row r="135" spans="1:10" x14ac:dyDescent="0.25">
      <c r="A135" s="76"/>
      <c r="B135" s="78"/>
      <c r="C135" s="56"/>
      <c r="D135" s="34" t="s">
        <v>20</v>
      </c>
      <c r="E135" s="4" t="s">
        <v>16</v>
      </c>
      <c r="F135" s="4">
        <v>20</v>
      </c>
      <c r="G135" s="6">
        <v>0</v>
      </c>
      <c r="H135" s="6">
        <f t="shared" si="3"/>
        <v>0</v>
      </c>
      <c r="I135" s="6">
        <f t="shared" si="4"/>
        <v>0</v>
      </c>
      <c r="J135" s="6">
        <f t="shared" si="5"/>
        <v>0</v>
      </c>
    </row>
    <row r="136" spans="1:10" s="21" customFormat="1" x14ac:dyDescent="0.25">
      <c r="A136" s="76"/>
      <c r="B136" s="78"/>
      <c r="C136" s="56"/>
      <c r="D136" s="35" t="s">
        <v>12</v>
      </c>
      <c r="E136" s="11" t="s">
        <v>16</v>
      </c>
      <c r="F136" s="11">
        <v>20</v>
      </c>
      <c r="G136" s="20">
        <f>SUM(G130:G135)</f>
        <v>0</v>
      </c>
      <c r="H136" s="20">
        <f>SUM(H130:H135)</f>
        <v>0</v>
      </c>
      <c r="I136" s="20">
        <f>SUM(I130:I135)</f>
        <v>0</v>
      </c>
      <c r="J136" s="20">
        <f>SUM(J130:J135)</f>
        <v>0</v>
      </c>
    </row>
    <row r="137" spans="1:10" x14ac:dyDescent="0.25">
      <c r="A137" s="76"/>
      <c r="B137" s="78"/>
      <c r="C137" s="32" t="s">
        <v>5</v>
      </c>
      <c r="D137" s="33"/>
      <c r="E137" s="18"/>
      <c r="F137" s="18"/>
      <c r="G137" s="19"/>
      <c r="H137" s="19"/>
      <c r="I137" s="19"/>
      <c r="J137" s="19"/>
    </row>
    <row r="138" spans="1:10" x14ac:dyDescent="0.25">
      <c r="A138" s="76"/>
      <c r="B138" s="78"/>
      <c r="C138" s="56"/>
      <c r="D138" s="34" t="s">
        <v>9</v>
      </c>
      <c r="E138" s="27" t="s">
        <v>16</v>
      </c>
      <c r="F138" s="4">
        <v>20</v>
      </c>
      <c r="G138" s="6">
        <v>0</v>
      </c>
      <c r="H138" s="6">
        <f t="shared" ref="H138:H143" si="6">F138*G138</f>
        <v>0</v>
      </c>
      <c r="I138" s="6">
        <f t="shared" ref="I138:I143" si="7">H138*12/100</f>
        <v>0</v>
      </c>
      <c r="J138" s="6">
        <f t="shared" ref="J138:J143" si="8">H138+I138</f>
        <v>0</v>
      </c>
    </row>
    <row r="139" spans="1:10" x14ac:dyDescent="0.25">
      <c r="A139" s="76"/>
      <c r="B139" s="78"/>
      <c r="C139" s="56"/>
      <c r="D139" s="37" t="s">
        <v>14</v>
      </c>
      <c r="E139" s="27" t="s">
        <v>16</v>
      </c>
      <c r="F139" s="4">
        <v>20</v>
      </c>
      <c r="G139" s="6">
        <v>0</v>
      </c>
      <c r="H139" s="6">
        <f t="shared" si="6"/>
        <v>0</v>
      </c>
      <c r="I139" s="6">
        <f t="shared" si="7"/>
        <v>0</v>
      </c>
      <c r="J139" s="6">
        <f t="shared" si="8"/>
        <v>0</v>
      </c>
    </row>
    <row r="140" spans="1:10" x14ac:dyDescent="0.25">
      <c r="A140" s="76"/>
      <c r="B140" s="78"/>
      <c r="C140" s="56"/>
      <c r="D140" s="34" t="s">
        <v>10</v>
      </c>
      <c r="E140" s="27" t="s">
        <v>16</v>
      </c>
      <c r="F140" s="4">
        <v>20</v>
      </c>
      <c r="G140" s="6">
        <v>0</v>
      </c>
      <c r="H140" s="6">
        <f t="shared" si="6"/>
        <v>0</v>
      </c>
      <c r="I140" s="6">
        <f t="shared" si="7"/>
        <v>0</v>
      </c>
      <c r="J140" s="6">
        <f t="shared" si="8"/>
        <v>0</v>
      </c>
    </row>
    <row r="141" spans="1:10" x14ac:dyDescent="0.25">
      <c r="A141" s="76"/>
      <c r="B141" s="78"/>
      <c r="C141" s="56"/>
      <c r="D141" s="34" t="s">
        <v>17</v>
      </c>
      <c r="E141" s="4" t="s">
        <v>16</v>
      </c>
      <c r="F141" s="4">
        <v>20</v>
      </c>
      <c r="G141" s="6">
        <v>0</v>
      </c>
      <c r="H141" s="6">
        <f t="shared" si="6"/>
        <v>0</v>
      </c>
      <c r="I141" s="6">
        <f t="shared" si="7"/>
        <v>0</v>
      </c>
      <c r="J141" s="6">
        <f t="shared" si="8"/>
        <v>0</v>
      </c>
    </row>
    <row r="142" spans="1:10" x14ac:dyDescent="0.25">
      <c r="A142" s="76"/>
      <c r="B142" s="78"/>
      <c r="C142" s="56"/>
      <c r="D142" s="34" t="s">
        <v>11</v>
      </c>
      <c r="E142" s="4" t="s">
        <v>16</v>
      </c>
      <c r="F142" s="4">
        <v>20</v>
      </c>
      <c r="G142" s="6">
        <v>0</v>
      </c>
      <c r="H142" s="6">
        <f t="shared" si="6"/>
        <v>0</v>
      </c>
      <c r="I142" s="6">
        <f t="shared" si="7"/>
        <v>0</v>
      </c>
      <c r="J142" s="6">
        <f t="shared" si="8"/>
        <v>0</v>
      </c>
    </row>
    <row r="143" spans="1:10" x14ac:dyDescent="0.25">
      <c r="A143" s="76"/>
      <c r="B143" s="78"/>
      <c r="C143" s="56"/>
      <c r="D143" s="34" t="s">
        <v>20</v>
      </c>
      <c r="E143" s="4" t="s">
        <v>16</v>
      </c>
      <c r="F143" s="4">
        <v>20</v>
      </c>
      <c r="G143" s="6">
        <v>0</v>
      </c>
      <c r="H143" s="6">
        <f t="shared" si="6"/>
        <v>0</v>
      </c>
      <c r="I143" s="6">
        <f t="shared" si="7"/>
        <v>0</v>
      </c>
      <c r="J143" s="6">
        <f t="shared" si="8"/>
        <v>0</v>
      </c>
    </row>
    <row r="144" spans="1:10" s="21" customFormat="1" x14ac:dyDescent="0.25">
      <c r="A144" s="77"/>
      <c r="B144" s="78"/>
      <c r="C144" s="56"/>
      <c r="D144" s="35" t="s">
        <v>12</v>
      </c>
      <c r="E144" s="11" t="s">
        <v>16</v>
      </c>
      <c r="F144" s="11">
        <v>20</v>
      </c>
      <c r="G144" s="20">
        <f>SUM(G138:G143)</f>
        <v>0</v>
      </c>
      <c r="H144" s="20">
        <f>SUM(H138:H143)</f>
        <v>0</v>
      </c>
      <c r="I144" s="20">
        <f>SUM(I138:I143)</f>
        <v>0</v>
      </c>
      <c r="J144" s="20">
        <f>SUM(J138:J143)</f>
        <v>0</v>
      </c>
    </row>
    <row r="145" spans="1:10" x14ac:dyDescent="0.25">
      <c r="A145" s="23" t="s">
        <v>34</v>
      </c>
      <c r="B145" s="32" t="s">
        <v>31</v>
      </c>
      <c r="C145" s="36"/>
      <c r="D145" s="36"/>
      <c r="E145" s="18"/>
      <c r="F145" s="23">
        <f>F153+F161+F169</f>
        <v>50</v>
      </c>
      <c r="G145" s="19"/>
      <c r="H145" s="19"/>
      <c r="I145" s="19"/>
      <c r="J145" s="19"/>
    </row>
    <row r="146" spans="1:10" x14ac:dyDescent="0.25">
      <c r="A146" s="75"/>
      <c r="B146" s="78"/>
      <c r="C146" s="32" t="s">
        <v>3</v>
      </c>
      <c r="D146" s="33"/>
      <c r="E146" s="18"/>
      <c r="F146" s="18"/>
      <c r="G146" s="19"/>
      <c r="H146" s="19"/>
      <c r="I146" s="19"/>
      <c r="J146" s="19"/>
    </row>
    <row r="147" spans="1:10" x14ac:dyDescent="0.25">
      <c r="A147" s="76"/>
      <c r="B147" s="78"/>
      <c r="C147" s="56"/>
      <c r="D147" s="34" t="s">
        <v>9</v>
      </c>
      <c r="E147" s="27" t="s">
        <v>16</v>
      </c>
      <c r="F147" s="4">
        <v>10</v>
      </c>
      <c r="G147" s="6">
        <v>0</v>
      </c>
      <c r="H147" s="6">
        <f t="shared" ref="H147:H152" si="9">F147*G147</f>
        <v>0</v>
      </c>
      <c r="I147" s="6">
        <f t="shared" ref="I147:I152" si="10">H147*12/100</f>
        <v>0</v>
      </c>
      <c r="J147" s="6">
        <f t="shared" ref="J147:J152" si="11">H147+I147</f>
        <v>0</v>
      </c>
    </row>
    <row r="148" spans="1:10" x14ac:dyDescent="0.25">
      <c r="A148" s="76"/>
      <c r="B148" s="78"/>
      <c r="C148" s="56"/>
      <c r="D148" s="34" t="s">
        <v>14</v>
      </c>
      <c r="E148" s="27" t="s">
        <v>16</v>
      </c>
      <c r="F148" s="4">
        <v>10</v>
      </c>
      <c r="G148" s="6">
        <v>0</v>
      </c>
      <c r="H148" s="6">
        <f t="shared" si="9"/>
        <v>0</v>
      </c>
      <c r="I148" s="6">
        <f t="shared" si="10"/>
        <v>0</v>
      </c>
      <c r="J148" s="6">
        <f t="shared" si="11"/>
        <v>0</v>
      </c>
    </row>
    <row r="149" spans="1:10" x14ac:dyDescent="0.25">
      <c r="A149" s="76"/>
      <c r="B149" s="78"/>
      <c r="C149" s="56"/>
      <c r="D149" s="34" t="s">
        <v>10</v>
      </c>
      <c r="E149" s="27" t="s">
        <v>16</v>
      </c>
      <c r="F149" s="4">
        <v>10</v>
      </c>
      <c r="G149" s="6">
        <v>0</v>
      </c>
      <c r="H149" s="6">
        <f t="shared" si="9"/>
        <v>0</v>
      </c>
      <c r="I149" s="6">
        <f t="shared" si="10"/>
        <v>0</v>
      </c>
      <c r="J149" s="6">
        <f t="shared" si="11"/>
        <v>0</v>
      </c>
    </row>
    <row r="150" spans="1:10" x14ac:dyDescent="0.25">
      <c r="A150" s="76"/>
      <c r="B150" s="78"/>
      <c r="C150" s="56"/>
      <c r="D150" s="34" t="s">
        <v>17</v>
      </c>
      <c r="E150" s="27" t="s">
        <v>16</v>
      </c>
      <c r="F150" s="4">
        <v>10</v>
      </c>
      <c r="G150" s="6">
        <v>0</v>
      </c>
      <c r="H150" s="6">
        <f t="shared" si="9"/>
        <v>0</v>
      </c>
      <c r="I150" s="6">
        <f t="shared" si="10"/>
        <v>0</v>
      </c>
      <c r="J150" s="6">
        <f t="shared" si="11"/>
        <v>0</v>
      </c>
    </row>
    <row r="151" spans="1:10" x14ac:dyDescent="0.25">
      <c r="A151" s="76"/>
      <c r="B151" s="78"/>
      <c r="C151" s="56"/>
      <c r="D151" s="34" t="s">
        <v>11</v>
      </c>
      <c r="E151" s="4" t="s">
        <v>16</v>
      </c>
      <c r="F151" s="4">
        <v>10</v>
      </c>
      <c r="G151" s="6">
        <v>0</v>
      </c>
      <c r="H151" s="6">
        <f t="shared" si="9"/>
        <v>0</v>
      </c>
      <c r="I151" s="6">
        <f t="shared" si="10"/>
        <v>0</v>
      </c>
      <c r="J151" s="6">
        <f t="shared" si="11"/>
        <v>0</v>
      </c>
    </row>
    <row r="152" spans="1:10" x14ac:dyDescent="0.25">
      <c r="A152" s="76"/>
      <c r="B152" s="78"/>
      <c r="C152" s="56"/>
      <c r="D152" s="34" t="s">
        <v>20</v>
      </c>
      <c r="E152" s="4" t="s">
        <v>16</v>
      </c>
      <c r="F152" s="4">
        <v>10</v>
      </c>
      <c r="G152" s="6">
        <v>0</v>
      </c>
      <c r="H152" s="6">
        <f t="shared" si="9"/>
        <v>0</v>
      </c>
      <c r="I152" s="6">
        <f t="shared" si="10"/>
        <v>0</v>
      </c>
      <c r="J152" s="6">
        <f t="shared" si="11"/>
        <v>0</v>
      </c>
    </row>
    <row r="153" spans="1:10" x14ac:dyDescent="0.25">
      <c r="A153" s="76"/>
      <c r="B153" s="78"/>
      <c r="C153" s="56"/>
      <c r="D153" s="35" t="s">
        <v>12</v>
      </c>
      <c r="E153" s="11" t="s">
        <v>16</v>
      </c>
      <c r="F153" s="11">
        <v>10</v>
      </c>
      <c r="G153" s="20">
        <f>SUM(G147:G152)</f>
        <v>0</v>
      </c>
      <c r="H153" s="20">
        <f>SUM(H147:H152)</f>
        <v>0</v>
      </c>
      <c r="I153" s="20">
        <f>SUM(I147:I152)</f>
        <v>0</v>
      </c>
      <c r="J153" s="20">
        <f>SUM(J147:J152)</f>
        <v>0</v>
      </c>
    </row>
    <row r="154" spans="1:10" x14ac:dyDescent="0.25">
      <c r="A154" s="76"/>
      <c r="B154" s="78"/>
      <c r="C154" s="32" t="s">
        <v>4</v>
      </c>
      <c r="D154" s="33"/>
      <c r="E154" s="18"/>
      <c r="F154" s="18"/>
      <c r="G154" s="19"/>
      <c r="H154" s="19"/>
      <c r="I154" s="19"/>
      <c r="J154" s="19"/>
    </row>
    <row r="155" spans="1:10" x14ac:dyDescent="0.25">
      <c r="A155" s="76"/>
      <c r="B155" s="78"/>
      <c r="C155" s="56"/>
      <c r="D155" s="34" t="s">
        <v>9</v>
      </c>
      <c r="E155" s="27" t="s">
        <v>16</v>
      </c>
      <c r="F155" s="4">
        <v>20</v>
      </c>
      <c r="G155" s="6">
        <v>0</v>
      </c>
      <c r="H155" s="6">
        <f t="shared" ref="H155:H160" si="12">F155*G155</f>
        <v>0</v>
      </c>
      <c r="I155" s="6">
        <f t="shared" ref="I155:I160" si="13">H155*12/100</f>
        <v>0</v>
      </c>
      <c r="J155" s="6">
        <f t="shared" ref="J155:J160" si="14">H155+I155</f>
        <v>0</v>
      </c>
    </row>
    <row r="156" spans="1:10" x14ac:dyDescent="0.25">
      <c r="A156" s="76"/>
      <c r="B156" s="78"/>
      <c r="C156" s="56"/>
      <c r="D156" s="34" t="s">
        <v>14</v>
      </c>
      <c r="E156" s="27" t="s">
        <v>16</v>
      </c>
      <c r="F156" s="4">
        <v>20</v>
      </c>
      <c r="G156" s="6">
        <v>0</v>
      </c>
      <c r="H156" s="6">
        <f t="shared" si="12"/>
        <v>0</v>
      </c>
      <c r="I156" s="6">
        <f t="shared" si="13"/>
        <v>0</v>
      </c>
      <c r="J156" s="6">
        <f t="shared" si="14"/>
        <v>0</v>
      </c>
    </row>
    <row r="157" spans="1:10" x14ac:dyDescent="0.25">
      <c r="A157" s="76"/>
      <c r="B157" s="78"/>
      <c r="C157" s="56"/>
      <c r="D157" s="34" t="s">
        <v>10</v>
      </c>
      <c r="E157" s="27" t="s">
        <v>16</v>
      </c>
      <c r="F157" s="4">
        <v>20</v>
      </c>
      <c r="G157" s="6">
        <v>0</v>
      </c>
      <c r="H157" s="6">
        <f t="shared" si="12"/>
        <v>0</v>
      </c>
      <c r="I157" s="6">
        <f t="shared" si="13"/>
        <v>0</v>
      </c>
      <c r="J157" s="6">
        <f t="shared" si="14"/>
        <v>0</v>
      </c>
    </row>
    <row r="158" spans="1:10" x14ac:dyDescent="0.25">
      <c r="A158" s="76"/>
      <c r="B158" s="78"/>
      <c r="C158" s="56"/>
      <c r="D158" s="34" t="s">
        <v>17</v>
      </c>
      <c r="E158" s="27" t="s">
        <v>16</v>
      </c>
      <c r="F158" s="4">
        <v>20</v>
      </c>
      <c r="G158" s="6">
        <v>0</v>
      </c>
      <c r="H158" s="6">
        <f t="shared" si="12"/>
        <v>0</v>
      </c>
      <c r="I158" s="6">
        <f t="shared" si="13"/>
        <v>0</v>
      </c>
      <c r="J158" s="6">
        <f t="shared" si="14"/>
        <v>0</v>
      </c>
    </row>
    <row r="159" spans="1:10" x14ac:dyDescent="0.25">
      <c r="A159" s="76"/>
      <c r="B159" s="78"/>
      <c r="C159" s="56"/>
      <c r="D159" s="34" t="s">
        <v>11</v>
      </c>
      <c r="E159" s="4" t="s">
        <v>16</v>
      </c>
      <c r="F159" s="4">
        <v>20</v>
      </c>
      <c r="G159" s="6">
        <v>0</v>
      </c>
      <c r="H159" s="6">
        <f t="shared" si="12"/>
        <v>0</v>
      </c>
      <c r="I159" s="6">
        <f t="shared" si="13"/>
        <v>0</v>
      </c>
      <c r="J159" s="6">
        <f t="shared" si="14"/>
        <v>0</v>
      </c>
    </row>
    <row r="160" spans="1:10" x14ac:dyDescent="0.25">
      <c r="A160" s="76"/>
      <c r="B160" s="78"/>
      <c r="C160" s="56"/>
      <c r="D160" s="34" t="s">
        <v>20</v>
      </c>
      <c r="E160" s="4" t="s">
        <v>16</v>
      </c>
      <c r="F160" s="4">
        <v>20</v>
      </c>
      <c r="G160" s="6">
        <v>0</v>
      </c>
      <c r="H160" s="6">
        <f t="shared" si="12"/>
        <v>0</v>
      </c>
      <c r="I160" s="6">
        <f t="shared" si="13"/>
        <v>0</v>
      </c>
      <c r="J160" s="6">
        <f t="shared" si="14"/>
        <v>0</v>
      </c>
    </row>
    <row r="161" spans="1:10" x14ac:dyDescent="0.25">
      <c r="A161" s="76"/>
      <c r="B161" s="78"/>
      <c r="C161" s="56"/>
      <c r="D161" s="35" t="s">
        <v>12</v>
      </c>
      <c r="E161" s="11" t="s">
        <v>16</v>
      </c>
      <c r="F161" s="11">
        <v>20</v>
      </c>
      <c r="G161" s="20">
        <f>SUM(G155:G160)</f>
        <v>0</v>
      </c>
      <c r="H161" s="20">
        <f>SUM(H155:H160)</f>
        <v>0</v>
      </c>
      <c r="I161" s="20">
        <f>SUM(I155:I160)</f>
        <v>0</v>
      </c>
      <c r="J161" s="20">
        <f>SUM(J155:J160)</f>
        <v>0</v>
      </c>
    </row>
    <row r="162" spans="1:10" x14ac:dyDescent="0.25">
      <c r="A162" s="76"/>
      <c r="B162" s="78"/>
      <c r="C162" s="32" t="s">
        <v>5</v>
      </c>
      <c r="D162" s="33"/>
      <c r="E162" s="18"/>
      <c r="F162" s="18"/>
      <c r="G162" s="19"/>
      <c r="H162" s="19"/>
      <c r="I162" s="19"/>
      <c r="J162" s="19"/>
    </row>
    <row r="163" spans="1:10" x14ac:dyDescent="0.25">
      <c r="A163" s="76"/>
      <c r="B163" s="78"/>
      <c r="C163" s="56"/>
      <c r="D163" s="34" t="s">
        <v>9</v>
      </c>
      <c r="E163" s="27" t="s">
        <v>16</v>
      </c>
      <c r="F163" s="4">
        <v>20</v>
      </c>
      <c r="G163" s="6">
        <v>0</v>
      </c>
      <c r="H163" s="6">
        <f t="shared" ref="H163:H168" si="15">F163*G163</f>
        <v>0</v>
      </c>
      <c r="I163" s="6">
        <f t="shared" ref="I163:I168" si="16">H163*12/100</f>
        <v>0</v>
      </c>
      <c r="J163" s="6">
        <f t="shared" ref="J163:J168" si="17">H163+I163</f>
        <v>0</v>
      </c>
    </row>
    <row r="164" spans="1:10" x14ac:dyDescent="0.25">
      <c r="A164" s="76"/>
      <c r="B164" s="78"/>
      <c r="C164" s="56"/>
      <c r="D164" s="34" t="s">
        <v>14</v>
      </c>
      <c r="E164" s="27" t="s">
        <v>16</v>
      </c>
      <c r="F164" s="4">
        <v>20</v>
      </c>
      <c r="G164" s="6">
        <v>0</v>
      </c>
      <c r="H164" s="6">
        <f t="shared" si="15"/>
        <v>0</v>
      </c>
      <c r="I164" s="6">
        <f t="shared" si="16"/>
        <v>0</v>
      </c>
      <c r="J164" s="6">
        <f t="shared" si="17"/>
        <v>0</v>
      </c>
    </row>
    <row r="165" spans="1:10" x14ac:dyDescent="0.25">
      <c r="A165" s="76"/>
      <c r="B165" s="78"/>
      <c r="C165" s="56"/>
      <c r="D165" s="34" t="s">
        <v>10</v>
      </c>
      <c r="E165" s="27" t="s">
        <v>16</v>
      </c>
      <c r="F165" s="4">
        <v>20</v>
      </c>
      <c r="G165" s="6">
        <v>0</v>
      </c>
      <c r="H165" s="6">
        <f t="shared" si="15"/>
        <v>0</v>
      </c>
      <c r="I165" s="6">
        <f t="shared" si="16"/>
        <v>0</v>
      </c>
      <c r="J165" s="6">
        <f t="shared" si="17"/>
        <v>0</v>
      </c>
    </row>
    <row r="166" spans="1:10" x14ac:dyDescent="0.25">
      <c r="A166" s="76"/>
      <c r="B166" s="78"/>
      <c r="C166" s="56"/>
      <c r="D166" s="34" t="s">
        <v>17</v>
      </c>
      <c r="E166" s="27" t="s">
        <v>16</v>
      </c>
      <c r="F166" s="4">
        <v>20</v>
      </c>
      <c r="G166" s="6">
        <v>0</v>
      </c>
      <c r="H166" s="6">
        <f t="shared" si="15"/>
        <v>0</v>
      </c>
      <c r="I166" s="6">
        <f t="shared" si="16"/>
        <v>0</v>
      </c>
      <c r="J166" s="6">
        <f t="shared" si="17"/>
        <v>0</v>
      </c>
    </row>
    <row r="167" spans="1:10" x14ac:dyDescent="0.25">
      <c r="A167" s="76"/>
      <c r="B167" s="78"/>
      <c r="C167" s="56"/>
      <c r="D167" s="34" t="s">
        <v>11</v>
      </c>
      <c r="E167" s="4" t="s">
        <v>16</v>
      </c>
      <c r="F167" s="4">
        <v>20</v>
      </c>
      <c r="G167" s="6">
        <v>0</v>
      </c>
      <c r="H167" s="6">
        <f t="shared" si="15"/>
        <v>0</v>
      </c>
      <c r="I167" s="6">
        <f t="shared" si="16"/>
        <v>0</v>
      </c>
      <c r="J167" s="6">
        <f t="shared" si="17"/>
        <v>0</v>
      </c>
    </row>
    <row r="168" spans="1:10" x14ac:dyDescent="0.25">
      <c r="A168" s="76"/>
      <c r="B168" s="78"/>
      <c r="C168" s="56"/>
      <c r="D168" s="34" t="s">
        <v>20</v>
      </c>
      <c r="E168" s="4" t="s">
        <v>16</v>
      </c>
      <c r="F168" s="4">
        <v>20</v>
      </c>
      <c r="G168" s="6">
        <v>0</v>
      </c>
      <c r="H168" s="6">
        <f t="shared" si="15"/>
        <v>0</v>
      </c>
      <c r="I168" s="6">
        <f t="shared" si="16"/>
        <v>0</v>
      </c>
      <c r="J168" s="6">
        <f t="shared" si="17"/>
        <v>0</v>
      </c>
    </row>
    <row r="169" spans="1:10" x14ac:dyDescent="0.25">
      <c r="A169" s="77"/>
      <c r="B169" s="78"/>
      <c r="C169" s="56"/>
      <c r="D169" s="35" t="s">
        <v>12</v>
      </c>
      <c r="E169" s="11" t="s">
        <v>16</v>
      </c>
      <c r="F169" s="11">
        <v>20</v>
      </c>
      <c r="G169" s="20">
        <f>SUM(G163:G168)</f>
        <v>0</v>
      </c>
      <c r="H169" s="20">
        <f>SUM(H163:H168)</f>
        <v>0</v>
      </c>
      <c r="I169" s="20">
        <f>SUM(I163:I168)</f>
        <v>0</v>
      </c>
      <c r="J169" s="20">
        <f>SUM(J163:J168)</f>
        <v>0</v>
      </c>
    </row>
    <row r="170" spans="1:10" x14ac:dyDescent="0.25">
      <c r="A170" s="39" t="s">
        <v>21</v>
      </c>
      <c r="B170" s="40" t="s">
        <v>24</v>
      </c>
      <c r="C170" s="38"/>
      <c r="D170" s="38"/>
      <c r="E170" s="25"/>
      <c r="F170" s="23">
        <f>F177+F184+F191</f>
        <v>30</v>
      </c>
      <c r="G170" s="19"/>
      <c r="H170" s="19"/>
      <c r="I170" s="19"/>
      <c r="J170" s="19"/>
    </row>
    <row r="171" spans="1:10" x14ac:dyDescent="0.25">
      <c r="A171" s="75"/>
      <c r="B171" s="78"/>
      <c r="C171" s="32" t="s">
        <v>3</v>
      </c>
      <c r="D171" s="33"/>
      <c r="E171" s="18"/>
      <c r="F171" s="18"/>
      <c r="G171" s="19"/>
      <c r="H171" s="19"/>
      <c r="I171" s="19"/>
      <c r="J171" s="19"/>
    </row>
    <row r="172" spans="1:10" x14ac:dyDescent="0.25">
      <c r="A172" s="76"/>
      <c r="B172" s="78"/>
      <c r="C172" s="56"/>
      <c r="D172" s="34" t="s">
        <v>9</v>
      </c>
      <c r="E172" s="27" t="s">
        <v>16</v>
      </c>
      <c r="F172" s="4">
        <v>10</v>
      </c>
      <c r="G172" s="6">
        <v>0</v>
      </c>
      <c r="H172" s="6">
        <f>F172*G172</f>
        <v>0</v>
      </c>
      <c r="I172" s="6">
        <f>H172*12/100</f>
        <v>0</v>
      </c>
      <c r="J172" s="6">
        <f>H172+I172</f>
        <v>0</v>
      </c>
    </row>
    <row r="173" spans="1:10" x14ac:dyDescent="0.25">
      <c r="A173" s="76"/>
      <c r="B173" s="78"/>
      <c r="C173" s="56"/>
      <c r="D173" s="34" t="s">
        <v>14</v>
      </c>
      <c r="E173" s="27" t="s">
        <v>16</v>
      </c>
      <c r="F173" s="4">
        <v>10</v>
      </c>
      <c r="G173" s="6">
        <v>0</v>
      </c>
      <c r="H173" s="6">
        <f>F173*G173</f>
        <v>0</v>
      </c>
      <c r="I173" s="6">
        <f>H173*12/100</f>
        <v>0</v>
      </c>
      <c r="J173" s="6">
        <f>H173+I173</f>
        <v>0</v>
      </c>
    </row>
    <row r="174" spans="1:10" x14ac:dyDescent="0.25">
      <c r="A174" s="76"/>
      <c r="B174" s="78"/>
      <c r="C174" s="56"/>
      <c r="D174" s="34" t="s">
        <v>10</v>
      </c>
      <c r="E174" s="27" t="s">
        <v>16</v>
      </c>
      <c r="F174" s="4">
        <v>10</v>
      </c>
      <c r="G174" s="6">
        <v>0</v>
      </c>
      <c r="H174" s="6">
        <f>F174*G174</f>
        <v>0</v>
      </c>
      <c r="I174" s="6">
        <f>H174*12/100</f>
        <v>0</v>
      </c>
      <c r="J174" s="6">
        <f>H174+I174</f>
        <v>0</v>
      </c>
    </row>
    <row r="175" spans="1:10" x14ac:dyDescent="0.25">
      <c r="A175" s="76"/>
      <c r="B175" s="78"/>
      <c r="C175" s="56"/>
      <c r="D175" s="34" t="s">
        <v>17</v>
      </c>
      <c r="E175" s="27" t="s">
        <v>16</v>
      </c>
      <c r="F175" s="4">
        <v>10</v>
      </c>
      <c r="G175" s="6">
        <v>0</v>
      </c>
      <c r="H175" s="6">
        <f>F175*G175</f>
        <v>0</v>
      </c>
      <c r="I175" s="6">
        <f>H175*12/100</f>
        <v>0</v>
      </c>
      <c r="J175" s="6">
        <f>H175+I175</f>
        <v>0</v>
      </c>
    </row>
    <row r="176" spans="1:10" x14ac:dyDescent="0.25">
      <c r="A176" s="76"/>
      <c r="B176" s="78"/>
      <c r="C176" s="56"/>
      <c r="D176" s="34" t="s">
        <v>11</v>
      </c>
      <c r="E176" s="27" t="s">
        <v>16</v>
      </c>
      <c r="F176" s="4">
        <v>10</v>
      </c>
      <c r="G176" s="6">
        <v>0</v>
      </c>
      <c r="H176" s="6">
        <f>F176*G176</f>
        <v>0</v>
      </c>
      <c r="I176" s="6">
        <f>H176*12/100</f>
        <v>0</v>
      </c>
      <c r="J176" s="6">
        <f>H176+I176</f>
        <v>0</v>
      </c>
    </row>
    <row r="177" spans="1:10" x14ac:dyDescent="0.25">
      <c r="A177" s="76"/>
      <c r="B177" s="78"/>
      <c r="C177" s="56"/>
      <c r="D177" s="35" t="s">
        <v>12</v>
      </c>
      <c r="E177" s="11" t="s">
        <v>16</v>
      </c>
      <c r="F177" s="11">
        <v>10</v>
      </c>
      <c r="G177" s="20">
        <f>SUM(G172:G176)</f>
        <v>0</v>
      </c>
      <c r="H177" s="20">
        <f>SUM(H172:H176)</f>
        <v>0</v>
      </c>
      <c r="I177" s="20">
        <f>SUM(I172:I176)</f>
        <v>0</v>
      </c>
      <c r="J177" s="20">
        <f>SUM(J172:J176)</f>
        <v>0</v>
      </c>
    </row>
    <row r="178" spans="1:10" x14ac:dyDescent="0.25">
      <c r="A178" s="76"/>
      <c r="B178" s="78"/>
      <c r="C178" s="32" t="s">
        <v>4</v>
      </c>
      <c r="D178" s="33"/>
      <c r="E178" s="18"/>
      <c r="F178" s="18"/>
      <c r="G178" s="19"/>
      <c r="H178" s="19"/>
      <c r="I178" s="19"/>
      <c r="J178" s="19"/>
    </row>
    <row r="179" spans="1:10" x14ac:dyDescent="0.25">
      <c r="A179" s="76"/>
      <c r="B179" s="78"/>
      <c r="C179" s="56"/>
      <c r="D179" s="34" t="s">
        <v>9</v>
      </c>
      <c r="E179" s="27" t="s">
        <v>16</v>
      </c>
      <c r="F179" s="4">
        <v>10</v>
      </c>
      <c r="G179" s="6">
        <v>0</v>
      </c>
      <c r="H179" s="6">
        <f>F179*G179</f>
        <v>0</v>
      </c>
      <c r="I179" s="6">
        <f>H179*12/100</f>
        <v>0</v>
      </c>
      <c r="J179" s="6">
        <f>H179+I179</f>
        <v>0</v>
      </c>
    </row>
    <row r="180" spans="1:10" x14ac:dyDescent="0.25">
      <c r="A180" s="76"/>
      <c r="B180" s="78"/>
      <c r="C180" s="56"/>
      <c r="D180" s="34" t="s">
        <v>14</v>
      </c>
      <c r="E180" s="27" t="s">
        <v>16</v>
      </c>
      <c r="F180" s="4">
        <v>10</v>
      </c>
      <c r="G180" s="6">
        <v>0</v>
      </c>
      <c r="H180" s="6">
        <f>F180*G180</f>
        <v>0</v>
      </c>
      <c r="I180" s="6">
        <f>H180*12/100</f>
        <v>0</v>
      </c>
      <c r="J180" s="6">
        <f>H180+I180</f>
        <v>0</v>
      </c>
    </row>
    <row r="181" spans="1:10" x14ac:dyDescent="0.25">
      <c r="A181" s="76"/>
      <c r="B181" s="78"/>
      <c r="C181" s="56"/>
      <c r="D181" s="34" t="s">
        <v>10</v>
      </c>
      <c r="E181" s="27" t="s">
        <v>16</v>
      </c>
      <c r="F181" s="4">
        <v>10</v>
      </c>
      <c r="G181" s="6">
        <v>0</v>
      </c>
      <c r="H181" s="6">
        <f>F181*G181</f>
        <v>0</v>
      </c>
      <c r="I181" s="6">
        <f>H181*12/100</f>
        <v>0</v>
      </c>
      <c r="J181" s="6">
        <f>H181+I181</f>
        <v>0</v>
      </c>
    </row>
    <row r="182" spans="1:10" x14ac:dyDescent="0.25">
      <c r="A182" s="76"/>
      <c r="B182" s="78"/>
      <c r="C182" s="56"/>
      <c r="D182" s="34" t="s">
        <v>17</v>
      </c>
      <c r="E182" s="27" t="s">
        <v>16</v>
      </c>
      <c r="F182" s="4">
        <v>10</v>
      </c>
      <c r="G182" s="6">
        <v>0</v>
      </c>
      <c r="H182" s="6">
        <f>F182*G182</f>
        <v>0</v>
      </c>
      <c r="I182" s="6">
        <f>H182*12/100</f>
        <v>0</v>
      </c>
      <c r="J182" s="6">
        <f>H182+I182</f>
        <v>0</v>
      </c>
    </row>
    <row r="183" spans="1:10" x14ac:dyDescent="0.25">
      <c r="A183" s="76"/>
      <c r="B183" s="78"/>
      <c r="C183" s="56"/>
      <c r="D183" s="34" t="s">
        <v>11</v>
      </c>
      <c r="E183" s="27" t="s">
        <v>16</v>
      </c>
      <c r="F183" s="4">
        <v>10</v>
      </c>
      <c r="G183" s="6">
        <v>0</v>
      </c>
      <c r="H183" s="6">
        <f>F183*G183</f>
        <v>0</v>
      </c>
      <c r="I183" s="6">
        <f>H183*12/100</f>
        <v>0</v>
      </c>
      <c r="J183" s="6">
        <f>H183+I183</f>
        <v>0</v>
      </c>
    </row>
    <row r="184" spans="1:10" x14ac:dyDescent="0.25">
      <c r="A184" s="76"/>
      <c r="B184" s="78"/>
      <c r="C184" s="56"/>
      <c r="D184" s="35" t="s">
        <v>12</v>
      </c>
      <c r="E184" s="11" t="s">
        <v>16</v>
      </c>
      <c r="F184" s="11">
        <v>10</v>
      </c>
      <c r="G184" s="20">
        <f>SUM(G179:G183)</f>
        <v>0</v>
      </c>
      <c r="H184" s="20">
        <f>SUM(H179:H183)</f>
        <v>0</v>
      </c>
      <c r="I184" s="20">
        <f>SUM(I179:I183)</f>
        <v>0</v>
      </c>
      <c r="J184" s="20">
        <f>SUM(J179:J183)</f>
        <v>0</v>
      </c>
    </row>
    <row r="185" spans="1:10" x14ac:dyDescent="0.25">
      <c r="A185" s="76"/>
      <c r="B185" s="78"/>
      <c r="C185" s="32" t="s">
        <v>5</v>
      </c>
      <c r="D185" s="33"/>
      <c r="E185" s="18"/>
      <c r="F185" s="18"/>
      <c r="G185" s="19"/>
      <c r="H185" s="19"/>
      <c r="I185" s="19"/>
      <c r="J185" s="19"/>
    </row>
    <row r="186" spans="1:10" x14ac:dyDescent="0.25">
      <c r="A186" s="76"/>
      <c r="B186" s="78"/>
      <c r="C186" s="56"/>
      <c r="D186" s="34" t="s">
        <v>9</v>
      </c>
      <c r="E186" s="27" t="s">
        <v>16</v>
      </c>
      <c r="F186" s="4">
        <v>10</v>
      </c>
      <c r="G186" s="6">
        <v>0</v>
      </c>
      <c r="H186" s="6">
        <f>F186*G186</f>
        <v>0</v>
      </c>
      <c r="I186" s="6">
        <f>H186*12/100</f>
        <v>0</v>
      </c>
      <c r="J186" s="6">
        <f>H186+I186</f>
        <v>0</v>
      </c>
    </row>
    <row r="187" spans="1:10" x14ac:dyDescent="0.25">
      <c r="A187" s="76"/>
      <c r="B187" s="78"/>
      <c r="C187" s="56"/>
      <c r="D187" s="34" t="s">
        <v>14</v>
      </c>
      <c r="E187" s="27" t="s">
        <v>16</v>
      </c>
      <c r="F187" s="4">
        <v>10</v>
      </c>
      <c r="G187" s="6">
        <v>0</v>
      </c>
      <c r="H187" s="6">
        <f>F187*G187</f>
        <v>0</v>
      </c>
      <c r="I187" s="6">
        <f>H187*12/100</f>
        <v>0</v>
      </c>
      <c r="J187" s="6">
        <f>H187+I187</f>
        <v>0</v>
      </c>
    </row>
    <row r="188" spans="1:10" x14ac:dyDescent="0.25">
      <c r="A188" s="76"/>
      <c r="B188" s="78"/>
      <c r="C188" s="56"/>
      <c r="D188" s="34" t="s">
        <v>10</v>
      </c>
      <c r="E188" s="27" t="s">
        <v>16</v>
      </c>
      <c r="F188" s="4">
        <v>10</v>
      </c>
      <c r="G188" s="6">
        <v>0</v>
      </c>
      <c r="H188" s="6">
        <f>F188*G188</f>
        <v>0</v>
      </c>
      <c r="I188" s="6">
        <f>H188*12/100</f>
        <v>0</v>
      </c>
      <c r="J188" s="6">
        <f>H188+I188</f>
        <v>0</v>
      </c>
    </row>
    <row r="189" spans="1:10" x14ac:dyDescent="0.25">
      <c r="A189" s="76"/>
      <c r="B189" s="78"/>
      <c r="C189" s="56"/>
      <c r="D189" s="34" t="s">
        <v>17</v>
      </c>
      <c r="E189" s="27" t="s">
        <v>16</v>
      </c>
      <c r="F189" s="4">
        <v>10</v>
      </c>
      <c r="G189" s="6">
        <v>0</v>
      </c>
      <c r="H189" s="6">
        <f>F189*G189</f>
        <v>0</v>
      </c>
      <c r="I189" s="6">
        <f>H189*12/100</f>
        <v>0</v>
      </c>
      <c r="J189" s="6">
        <f>H189+I189</f>
        <v>0</v>
      </c>
    </row>
    <row r="190" spans="1:10" x14ac:dyDescent="0.25">
      <c r="A190" s="76"/>
      <c r="B190" s="78"/>
      <c r="C190" s="56"/>
      <c r="D190" s="34" t="s">
        <v>11</v>
      </c>
      <c r="E190" s="27" t="s">
        <v>16</v>
      </c>
      <c r="F190" s="4">
        <v>10</v>
      </c>
      <c r="G190" s="6">
        <v>0</v>
      </c>
      <c r="H190" s="6">
        <f>F190*G190</f>
        <v>0</v>
      </c>
      <c r="I190" s="6">
        <f>H190*12/100</f>
        <v>0</v>
      </c>
      <c r="J190" s="6">
        <f>H190+I190</f>
        <v>0</v>
      </c>
    </row>
    <row r="191" spans="1:10" x14ac:dyDescent="0.25">
      <c r="A191" s="77"/>
      <c r="B191" s="78"/>
      <c r="C191" s="56"/>
      <c r="D191" s="35" t="s">
        <v>12</v>
      </c>
      <c r="E191" s="11" t="s">
        <v>16</v>
      </c>
      <c r="F191" s="11">
        <v>10</v>
      </c>
      <c r="G191" s="20">
        <f>SUM(G186:G190)</f>
        <v>0</v>
      </c>
      <c r="H191" s="20">
        <f>SUM(H186:H190)</f>
        <v>0</v>
      </c>
      <c r="I191" s="20">
        <f>SUM(I186:I190)</f>
        <v>0</v>
      </c>
      <c r="J191" s="20">
        <f>SUM(J186:J190)</f>
        <v>0</v>
      </c>
    </row>
    <row r="192" spans="1:10" x14ac:dyDescent="0.25">
      <c r="A192" s="39" t="s">
        <v>25</v>
      </c>
      <c r="B192" s="40" t="s">
        <v>26</v>
      </c>
      <c r="C192" s="38"/>
      <c r="D192" s="38"/>
      <c r="E192" s="25"/>
      <c r="F192" s="23">
        <f>F199+F206+F213</f>
        <v>30</v>
      </c>
      <c r="G192" s="19"/>
      <c r="H192" s="19"/>
      <c r="I192" s="19"/>
      <c r="J192" s="19"/>
    </row>
    <row r="193" spans="1:10" x14ac:dyDescent="0.25">
      <c r="A193" s="75"/>
      <c r="B193" s="78"/>
      <c r="C193" s="32" t="s">
        <v>3</v>
      </c>
      <c r="D193" s="33"/>
      <c r="E193" s="18"/>
      <c r="F193" s="18"/>
      <c r="G193" s="19"/>
      <c r="H193" s="19"/>
      <c r="I193" s="19"/>
      <c r="J193" s="19"/>
    </row>
    <row r="194" spans="1:10" x14ac:dyDescent="0.25">
      <c r="A194" s="76"/>
      <c r="B194" s="78"/>
      <c r="C194" s="56"/>
      <c r="D194" s="34" t="s">
        <v>9</v>
      </c>
      <c r="E194" s="27" t="s">
        <v>16</v>
      </c>
      <c r="F194" s="4">
        <v>10</v>
      </c>
      <c r="G194" s="6">
        <v>0</v>
      </c>
      <c r="H194" s="6">
        <f>F194*G194</f>
        <v>0</v>
      </c>
      <c r="I194" s="6">
        <f>H194*12/100</f>
        <v>0</v>
      </c>
      <c r="J194" s="6">
        <f>H194+I194</f>
        <v>0</v>
      </c>
    </row>
    <row r="195" spans="1:10" x14ac:dyDescent="0.25">
      <c r="A195" s="76"/>
      <c r="B195" s="78"/>
      <c r="C195" s="56"/>
      <c r="D195" s="34" t="s">
        <v>14</v>
      </c>
      <c r="E195" s="27" t="s">
        <v>16</v>
      </c>
      <c r="F195" s="4">
        <v>10</v>
      </c>
      <c r="G195" s="6">
        <v>0</v>
      </c>
      <c r="H195" s="6">
        <f>F195*G195</f>
        <v>0</v>
      </c>
      <c r="I195" s="6">
        <f>H195*12/100</f>
        <v>0</v>
      </c>
      <c r="J195" s="6">
        <f>H195+I195</f>
        <v>0</v>
      </c>
    </row>
    <row r="196" spans="1:10" x14ac:dyDescent="0.25">
      <c r="A196" s="76"/>
      <c r="B196" s="78"/>
      <c r="C196" s="56"/>
      <c r="D196" s="34" t="s">
        <v>10</v>
      </c>
      <c r="E196" s="27" t="s">
        <v>16</v>
      </c>
      <c r="F196" s="4">
        <v>10</v>
      </c>
      <c r="G196" s="6">
        <v>0</v>
      </c>
      <c r="H196" s="6">
        <f>F196*G196</f>
        <v>0</v>
      </c>
      <c r="I196" s="6">
        <f>H196*12/100</f>
        <v>0</v>
      </c>
      <c r="J196" s="6">
        <f>H196+I196</f>
        <v>0</v>
      </c>
    </row>
    <row r="197" spans="1:10" x14ac:dyDescent="0.25">
      <c r="A197" s="76"/>
      <c r="B197" s="78"/>
      <c r="C197" s="56"/>
      <c r="D197" s="34" t="s">
        <v>17</v>
      </c>
      <c r="E197" s="27" t="s">
        <v>16</v>
      </c>
      <c r="F197" s="4">
        <v>10</v>
      </c>
      <c r="G197" s="6">
        <v>0</v>
      </c>
      <c r="H197" s="6">
        <f>F197*G197</f>
        <v>0</v>
      </c>
      <c r="I197" s="6">
        <f>H197*12/100</f>
        <v>0</v>
      </c>
      <c r="J197" s="6">
        <f>H197+I197</f>
        <v>0</v>
      </c>
    </row>
    <row r="198" spans="1:10" x14ac:dyDescent="0.25">
      <c r="A198" s="76"/>
      <c r="B198" s="78"/>
      <c r="C198" s="56"/>
      <c r="D198" s="34" t="s">
        <v>11</v>
      </c>
      <c r="E198" s="27" t="s">
        <v>16</v>
      </c>
      <c r="F198" s="4">
        <v>10</v>
      </c>
      <c r="G198" s="6">
        <v>0</v>
      </c>
      <c r="H198" s="6">
        <f>F198*G198</f>
        <v>0</v>
      </c>
      <c r="I198" s="6">
        <f>H198*12/100</f>
        <v>0</v>
      </c>
      <c r="J198" s="6">
        <f>H198+I198</f>
        <v>0</v>
      </c>
    </row>
    <row r="199" spans="1:10" x14ac:dyDescent="0.25">
      <c r="A199" s="76"/>
      <c r="B199" s="78"/>
      <c r="C199" s="56"/>
      <c r="D199" s="35" t="s">
        <v>12</v>
      </c>
      <c r="E199" s="11" t="s">
        <v>16</v>
      </c>
      <c r="F199" s="11">
        <v>10</v>
      </c>
      <c r="G199" s="20">
        <f>SUM(G194:G198)</f>
        <v>0</v>
      </c>
      <c r="H199" s="20">
        <f>SUM(H194:H198)</f>
        <v>0</v>
      </c>
      <c r="I199" s="20">
        <f>SUM(I194:I198)</f>
        <v>0</v>
      </c>
      <c r="J199" s="20">
        <f>SUM(J194:J198)</f>
        <v>0</v>
      </c>
    </row>
    <row r="200" spans="1:10" x14ac:dyDescent="0.25">
      <c r="A200" s="76"/>
      <c r="B200" s="78"/>
      <c r="C200" s="32" t="s">
        <v>4</v>
      </c>
      <c r="D200" s="33"/>
      <c r="E200" s="18"/>
      <c r="F200" s="18"/>
      <c r="G200" s="19"/>
      <c r="H200" s="19"/>
      <c r="I200" s="19"/>
      <c r="J200" s="19"/>
    </row>
    <row r="201" spans="1:10" x14ac:dyDescent="0.25">
      <c r="A201" s="76"/>
      <c r="B201" s="78"/>
      <c r="C201" s="56"/>
      <c r="D201" s="34" t="s">
        <v>9</v>
      </c>
      <c r="E201" s="27" t="s">
        <v>16</v>
      </c>
      <c r="F201" s="4">
        <v>10</v>
      </c>
      <c r="G201" s="6">
        <v>0</v>
      </c>
      <c r="H201" s="6">
        <f>F201*G201</f>
        <v>0</v>
      </c>
      <c r="I201" s="6">
        <f>H201*12/100</f>
        <v>0</v>
      </c>
      <c r="J201" s="6">
        <f>H201+I201</f>
        <v>0</v>
      </c>
    </row>
    <row r="202" spans="1:10" x14ac:dyDescent="0.25">
      <c r="A202" s="76"/>
      <c r="B202" s="78"/>
      <c r="C202" s="56"/>
      <c r="D202" s="34" t="s">
        <v>14</v>
      </c>
      <c r="E202" s="27" t="s">
        <v>16</v>
      </c>
      <c r="F202" s="4">
        <v>10</v>
      </c>
      <c r="G202" s="6">
        <v>0</v>
      </c>
      <c r="H202" s="6">
        <f>F202*G202</f>
        <v>0</v>
      </c>
      <c r="I202" s="6">
        <f>H202*12/100</f>
        <v>0</v>
      </c>
      <c r="J202" s="6">
        <f>H202+I202</f>
        <v>0</v>
      </c>
    </row>
    <row r="203" spans="1:10" x14ac:dyDescent="0.25">
      <c r="A203" s="76"/>
      <c r="B203" s="78"/>
      <c r="C203" s="56"/>
      <c r="D203" s="34" t="s">
        <v>10</v>
      </c>
      <c r="E203" s="27" t="s">
        <v>16</v>
      </c>
      <c r="F203" s="4">
        <v>10</v>
      </c>
      <c r="G203" s="6">
        <v>0</v>
      </c>
      <c r="H203" s="6">
        <f>F203*G203</f>
        <v>0</v>
      </c>
      <c r="I203" s="6">
        <f>H203*12/100</f>
        <v>0</v>
      </c>
      <c r="J203" s="6">
        <f>H203+I203</f>
        <v>0</v>
      </c>
    </row>
    <row r="204" spans="1:10" x14ac:dyDescent="0.25">
      <c r="A204" s="76"/>
      <c r="B204" s="78"/>
      <c r="C204" s="56"/>
      <c r="D204" s="34" t="s">
        <v>17</v>
      </c>
      <c r="E204" s="27" t="s">
        <v>16</v>
      </c>
      <c r="F204" s="4">
        <v>10</v>
      </c>
      <c r="G204" s="6">
        <v>0</v>
      </c>
      <c r="H204" s="6">
        <f>F204*G204</f>
        <v>0</v>
      </c>
      <c r="I204" s="6">
        <f>H204*12/100</f>
        <v>0</v>
      </c>
      <c r="J204" s="6">
        <f>H204+I204</f>
        <v>0</v>
      </c>
    </row>
    <row r="205" spans="1:10" x14ac:dyDescent="0.25">
      <c r="A205" s="76"/>
      <c r="B205" s="78"/>
      <c r="C205" s="56"/>
      <c r="D205" s="34" t="s">
        <v>11</v>
      </c>
      <c r="E205" s="27" t="s">
        <v>16</v>
      </c>
      <c r="F205" s="4">
        <v>10</v>
      </c>
      <c r="G205" s="6">
        <v>0</v>
      </c>
      <c r="H205" s="6">
        <f>F205*G205</f>
        <v>0</v>
      </c>
      <c r="I205" s="6">
        <f>H205*12/100</f>
        <v>0</v>
      </c>
      <c r="J205" s="6">
        <f>H205+I205</f>
        <v>0</v>
      </c>
    </row>
    <row r="206" spans="1:10" x14ac:dyDescent="0.25">
      <c r="A206" s="76"/>
      <c r="B206" s="78"/>
      <c r="C206" s="56"/>
      <c r="D206" s="35" t="s">
        <v>12</v>
      </c>
      <c r="E206" s="11" t="s">
        <v>16</v>
      </c>
      <c r="F206" s="11">
        <v>10</v>
      </c>
      <c r="G206" s="20">
        <f>SUM(G201:G205)</f>
        <v>0</v>
      </c>
      <c r="H206" s="20">
        <f>SUM(H201:H205)</f>
        <v>0</v>
      </c>
      <c r="I206" s="20">
        <f>SUM(I201:I205)</f>
        <v>0</v>
      </c>
      <c r="J206" s="20">
        <f>SUM(J201:J205)</f>
        <v>0</v>
      </c>
    </row>
    <row r="207" spans="1:10" x14ac:dyDescent="0.25">
      <c r="A207" s="76"/>
      <c r="B207" s="78"/>
      <c r="C207" s="32" t="s">
        <v>5</v>
      </c>
      <c r="D207" s="33"/>
      <c r="E207" s="18"/>
      <c r="F207" s="18"/>
      <c r="G207" s="19"/>
      <c r="H207" s="19"/>
      <c r="I207" s="19"/>
      <c r="J207" s="19"/>
    </row>
    <row r="208" spans="1:10" x14ac:dyDescent="0.25">
      <c r="A208" s="76"/>
      <c r="B208" s="78"/>
      <c r="C208" s="56"/>
      <c r="D208" s="34" t="s">
        <v>9</v>
      </c>
      <c r="E208" s="27" t="s">
        <v>16</v>
      </c>
      <c r="F208" s="4">
        <v>10</v>
      </c>
      <c r="G208" s="6">
        <v>0</v>
      </c>
      <c r="H208" s="6">
        <f>F208*G208</f>
        <v>0</v>
      </c>
      <c r="I208" s="6">
        <f>H208*12/100</f>
        <v>0</v>
      </c>
      <c r="J208" s="6">
        <f>H208+I208</f>
        <v>0</v>
      </c>
    </row>
    <row r="209" spans="1:10" x14ac:dyDescent="0.25">
      <c r="A209" s="76"/>
      <c r="B209" s="78"/>
      <c r="C209" s="56"/>
      <c r="D209" s="34" t="s">
        <v>14</v>
      </c>
      <c r="E209" s="27" t="s">
        <v>16</v>
      </c>
      <c r="F209" s="4">
        <v>10</v>
      </c>
      <c r="G209" s="6">
        <v>0</v>
      </c>
      <c r="H209" s="6">
        <f>F209*G209</f>
        <v>0</v>
      </c>
      <c r="I209" s="6">
        <f>H209*12/100</f>
        <v>0</v>
      </c>
      <c r="J209" s="6">
        <f>H209+I209</f>
        <v>0</v>
      </c>
    </row>
    <row r="210" spans="1:10" x14ac:dyDescent="0.25">
      <c r="A210" s="76"/>
      <c r="B210" s="78"/>
      <c r="C210" s="56"/>
      <c r="D210" s="34" t="s">
        <v>10</v>
      </c>
      <c r="E210" s="27" t="s">
        <v>16</v>
      </c>
      <c r="F210" s="4">
        <v>10</v>
      </c>
      <c r="G210" s="6">
        <v>0</v>
      </c>
      <c r="H210" s="6">
        <f>F210*G210</f>
        <v>0</v>
      </c>
      <c r="I210" s="6">
        <f>H210*12/100</f>
        <v>0</v>
      </c>
      <c r="J210" s="6">
        <f>H210+I210</f>
        <v>0</v>
      </c>
    </row>
    <row r="211" spans="1:10" x14ac:dyDescent="0.25">
      <c r="A211" s="76"/>
      <c r="B211" s="78"/>
      <c r="C211" s="56"/>
      <c r="D211" s="34" t="s">
        <v>17</v>
      </c>
      <c r="E211" s="27" t="s">
        <v>16</v>
      </c>
      <c r="F211" s="4">
        <v>10</v>
      </c>
      <c r="G211" s="6">
        <v>0</v>
      </c>
      <c r="H211" s="6">
        <f>F211*G211</f>
        <v>0</v>
      </c>
      <c r="I211" s="6">
        <f>H211*12/100</f>
        <v>0</v>
      </c>
      <c r="J211" s="6">
        <f>H211+I211</f>
        <v>0</v>
      </c>
    </row>
    <row r="212" spans="1:10" x14ac:dyDescent="0.25">
      <c r="A212" s="76"/>
      <c r="B212" s="78"/>
      <c r="C212" s="56"/>
      <c r="D212" s="34" t="s">
        <v>11</v>
      </c>
      <c r="E212" s="27" t="s">
        <v>16</v>
      </c>
      <c r="F212" s="4">
        <v>10</v>
      </c>
      <c r="G212" s="6">
        <v>0</v>
      </c>
      <c r="H212" s="6">
        <f>F212*G212</f>
        <v>0</v>
      </c>
      <c r="I212" s="6">
        <f>H212*12/100</f>
        <v>0</v>
      </c>
      <c r="J212" s="6">
        <f>H212+I212</f>
        <v>0</v>
      </c>
    </row>
    <row r="213" spans="1:10" x14ac:dyDescent="0.25">
      <c r="A213" s="77"/>
      <c r="B213" s="78"/>
      <c r="C213" s="56"/>
      <c r="D213" s="35" t="s">
        <v>12</v>
      </c>
      <c r="E213" s="11" t="s">
        <v>16</v>
      </c>
      <c r="F213" s="11">
        <v>10</v>
      </c>
      <c r="G213" s="20">
        <f>SUM(G208:G212)</f>
        <v>0</v>
      </c>
      <c r="H213" s="20">
        <f>SUM(H208:H212)</f>
        <v>0</v>
      </c>
      <c r="I213" s="20">
        <f>SUM(I208:I212)</f>
        <v>0</v>
      </c>
      <c r="J213" s="20">
        <f>SUM(J208:J212)</f>
        <v>0</v>
      </c>
    </row>
    <row r="214" spans="1:10" x14ac:dyDescent="0.25">
      <c r="A214" s="23" t="s">
        <v>22</v>
      </c>
      <c r="B214" s="32" t="s">
        <v>23</v>
      </c>
      <c r="C214" s="38"/>
      <c r="D214" s="38"/>
      <c r="E214" s="25"/>
      <c r="F214" s="23">
        <f>F221+F228+F235</f>
        <v>30</v>
      </c>
      <c r="G214" s="19"/>
      <c r="H214" s="19"/>
      <c r="I214" s="19"/>
      <c r="J214" s="19"/>
    </row>
    <row r="215" spans="1:10" x14ac:dyDescent="0.25">
      <c r="A215" s="75"/>
      <c r="B215" s="78"/>
      <c r="C215" s="32" t="s">
        <v>3</v>
      </c>
      <c r="D215" s="33"/>
      <c r="E215" s="18"/>
      <c r="F215" s="18"/>
      <c r="G215" s="19"/>
      <c r="H215" s="19"/>
      <c r="I215" s="19"/>
      <c r="J215" s="19"/>
    </row>
    <row r="216" spans="1:10" x14ac:dyDescent="0.25">
      <c r="A216" s="76"/>
      <c r="B216" s="78"/>
      <c r="C216" s="56"/>
      <c r="D216" s="34" t="s">
        <v>9</v>
      </c>
      <c r="E216" s="27" t="s">
        <v>16</v>
      </c>
      <c r="F216" s="4">
        <v>10</v>
      </c>
      <c r="G216" s="6">
        <v>0</v>
      </c>
      <c r="H216" s="6">
        <f>F216*G216</f>
        <v>0</v>
      </c>
      <c r="I216" s="6">
        <f>H216*12/100</f>
        <v>0</v>
      </c>
      <c r="J216" s="6">
        <f>H216+I216</f>
        <v>0</v>
      </c>
    </row>
    <row r="217" spans="1:10" x14ac:dyDescent="0.25">
      <c r="A217" s="76"/>
      <c r="B217" s="78"/>
      <c r="C217" s="56"/>
      <c r="D217" s="34" t="s">
        <v>14</v>
      </c>
      <c r="E217" s="27" t="s">
        <v>16</v>
      </c>
      <c r="F217" s="4">
        <v>10</v>
      </c>
      <c r="G217" s="6">
        <v>0</v>
      </c>
      <c r="H217" s="6">
        <f>F217*G217</f>
        <v>0</v>
      </c>
      <c r="I217" s="6">
        <f>H217*12/100</f>
        <v>0</v>
      </c>
      <c r="J217" s="6">
        <f>H217+I217</f>
        <v>0</v>
      </c>
    </row>
    <row r="218" spans="1:10" x14ac:dyDescent="0.25">
      <c r="A218" s="76"/>
      <c r="B218" s="78"/>
      <c r="C218" s="56"/>
      <c r="D218" s="34" t="s">
        <v>10</v>
      </c>
      <c r="E218" s="27" t="s">
        <v>16</v>
      </c>
      <c r="F218" s="4">
        <v>10</v>
      </c>
      <c r="G218" s="6">
        <v>0</v>
      </c>
      <c r="H218" s="6">
        <f>F218*G218</f>
        <v>0</v>
      </c>
      <c r="I218" s="6">
        <f>H218*12/100</f>
        <v>0</v>
      </c>
      <c r="J218" s="6">
        <f>H218+I218</f>
        <v>0</v>
      </c>
    </row>
    <row r="219" spans="1:10" x14ac:dyDescent="0.25">
      <c r="A219" s="76"/>
      <c r="B219" s="78"/>
      <c r="C219" s="56"/>
      <c r="D219" s="34" t="s">
        <v>17</v>
      </c>
      <c r="E219" s="27" t="s">
        <v>16</v>
      </c>
      <c r="F219" s="4">
        <v>10</v>
      </c>
      <c r="G219" s="6">
        <v>0</v>
      </c>
      <c r="H219" s="6">
        <f>F219*G219</f>
        <v>0</v>
      </c>
      <c r="I219" s="6">
        <f>H219*12/100</f>
        <v>0</v>
      </c>
      <c r="J219" s="6">
        <f>H219+I219</f>
        <v>0</v>
      </c>
    </row>
    <row r="220" spans="1:10" x14ac:dyDescent="0.25">
      <c r="A220" s="76"/>
      <c r="B220" s="78"/>
      <c r="C220" s="56"/>
      <c r="D220" s="34" t="s">
        <v>11</v>
      </c>
      <c r="E220" s="27" t="s">
        <v>16</v>
      </c>
      <c r="F220" s="4">
        <v>10</v>
      </c>
      <c r="G220" s="6">
        <v>0</v>
      </c>
      <c r="H220" s="6">
        <f>F220*G220</f>
        <v>0</v>
      </c>
      <c r="I220" s="6">
        <f>H220*12/100</f>
        <v>0</v>
      </c>
      <c r="J220" s="6">
        <f>H220+I220</f>
        <v>0</v>
      </c>
    </row>
    <row r="221" spans="1:10" x14ac:dyDescent="0.25">
      <c r="A221" s="76"/>
      <c r="B221" s="78"/>
      <c r="C221" s="56"/>
      <c r="D221" s="35" t="s">
        <v>12</v>
      </c>
      <c r="E221" s="11" t="s">
        <v>16</v>
      </c>
      <c r="F221" s="11">
        <v>10</v>
      </c>
      <c r="G221" s="20">
        <f>SUM(G216:G220)</f>
        <v>0</v>
      </c>
      <c r="H221" s="20">
        <f>SUM(H216:H220)</f>
        <v>0</v>
      </c>
      <c r="I221" s="20">
        <f>SUM(I216:I220)</f>
        <v>0</v>
      </c>
      <c r="J221" s="20">
        <f>SUM(J216:J220)</f>
        <v>0</v>
      </c>
    </row>
    <row r="222" spans="1:10" x14ac:dyDescent="0.25">
      <c r="A222" s="76"/>
      <c r="B222" s="78"/>
      <c r="C222" s="32" t="s">
        <v>4</v>
      </c>
      <c r="D222" s="33"/>
      <c r="E222" s="18"/>
      <c r="F222" s="18"/>
      <c r="G222" s="19"/>
      <c r="H222" s="19"/>
      <c r="I222" s="19"/>
      <c r="J222" s="19"/>
    </row>
    <row r="223" spans="1:10" x14ac:dyDescent="0.25">
      <c r="A223" s="76"/>
      <c r="B223" s="78"/>
      <c r="C223" s="56"/>
      <c r="D223" s="34" t="s">
        <v>9</v>
      </c>
      <c r="E223" s="27" t="s">
        <v>16</v>
      </c>
      <c r="F223" s="4">
        <v>10</v>
      </c>
      <c r="G223" s="6">
        <v>0</v>
      </c>
      <c r="H223" s="6">
        <f>F223*G223</f>
        <v>0</v>
      </c>
      <c r="I223" s="6">
        <f>H223*12/100</f>
        <v>0</v>
      </c>
      <c r="J223" s="6">
        <f>H223+I223</f>
        <v>0</v>
      </c>
    </row>
    <row r="224" spans="1:10" x14ac:dyDescent="0.25">
      <c r="A224" s="76"/>
      <c r="B224" s="78"/>
      <c r="C224" s="56"/>
      <c r="D224" s="34" t="s">
        <v>14</v>
      </c>
      <c r="E224" s="27" t="s">
        <v>16</v>
      </c>
      <c r="F224" s="4">
        <v>10</v>
      </c>
      <c r="G224" s="6">
        <v>0</v>
      </c>
      <c r="H224" s="6">
        <f>F224*G224</f>
        <v>0</v>
      </c>
      <c r="I224" s="6">
        <f>H224*12/100</f>
        <v>0</v>
      </c>
      <c r="J224" s="6">
        <f>H224+I224</f>
        <v>0</v>
      </c>
    </row>
    <row r="225" spans="1:10" x14ac:dyDescent="0.25">
      <c r="A225" s="76"/>
      <c r="B225" s="78"/>
      <c r="C225" s="56"/>
      <c r="D225" s="34" t="s">
        <v>10</v>
      </c>
      <c r="E225" s="27" t="s">
        <v>16</v>
      </c>
      <c r="F225" s="4">
        <v>10</v>
      </c>
      <c r="G225" s="6">
        <v>0</v>
      </c>
      <c r="H225" s="6">
        <f>F225*G225</f>
        <v>0</v>
      </c>
      <c r="I225" s="6">
        <f>H225*12/100</f>
        <v>0</v>
      </c>
      <c r="J225" s="6">
        <f>H225+I225</f>
        <v>0</v>
      </c>
    </row>
    <row r="226" spans="1:10" x14ac:dyDescent="0.25">
      <c r="A226" s="76"/>
      <c r="B226" s="78"/>
      <c r="C226" s="56"/>
      <c r="D226" s="34" t="s">
        <v>17</v>
      </c>
      <c r="E226" s="27" t="s">
        <v>16</v>
      </c>
      <c r="F226" s="4">
        <v>10</v>
      </c>
      <c r="G226" s="6">
        <v>0</v>
      </c>
      <c r="H226" s="6">
        <f>F226*G226</f>
        <v>0</v>
      </c>
      <c r="I226" s="6">
        <f>H226*12/100</f>
        <v>0</v>
      </c>
      <c r="J226" s="6">
        <f>H226+I226</f>
        <v>0</v>
      </c>
    </row>
    <row r="227" spans="1:10" x14ac:dyDescent="0.25">
      <c r="A227" s="76"/>
      <c r="B227" s="78"/>
      <c r="C227" s="56"/>
      <c r="D227" s="34" t="s">
        <v>11</v>
      </c>
      <c r="E227" s="27" t="s">
        <v>16</v>
      </c>
      <c r="F227" s="4">
        <v>10</v>
      </c>
      <c r="G227" s="6">
        <v>0</v>
      </c>
      <c r="H227" s="6">
        <f>F227*G227</f>
        <v>0</v>
      </c>
      <c r="I227" s="6">
        <f>H227*12/100</f>
        <v>0</v>
      </c>
      <c r="J227" s="6">
        <f>H227+I227</f>
        <v>0</v>
      </c>
    </row>
    <row r="228" spans="1:10" x14ac:dyDescent="0.25">
      <c r="A228" s="76"/>
      <c r="B228" s="78"/>
      <c r="C228" s="56"/>
      <c r="D228" s="35" t="s">
        <v>12</v>
      </c>
      <c r="E228" s="11" t="s">
        <v>16</v>
      </c>
      <c r="F228" s="11">
        <v>10</v>
      </c>
      <c r="G228" s="20">
        <f>SUM(G223:G227)</f>
        <v>0</v>
      </c>
      <c r="H228" s="20">
        <f>SUM(H223:H227)</f>
        <v>0</v>
      </c>
      <c r="I228" s="20">
        <f>SUM(I223:I227)</f>
        <v>0</v>
      </c>
      <c r="J228" s="20">
        <f>SUM(J223:J227)</f>
        <v>0</v>
      </c>
    </row>
    <row r="229" spans="1:10" x14ac:dyDescent="0.25">
      <c r="A229" s="76"/>
      <c r="B229" s="78"/>
      <c r="C229" s="32" t="s">
        <v>5</v>
      </c>
      <c r="D229" s="33"/>
      <c r="E229" s="18"/>
      <c r="F229" s="18"/>
      <c r="G229" s="19"/>
      <c r="H229" s="19"/>
      <c r="I229" s="19"/>
      <c r="J229" s="19"/>
    </row>
    <row r="230" spans="1:10" x14ac:dyDescent="0.25">
      <c r="A230" s="76"/>
      <c r="B230" s="78"/>
      <c r="C230" s="56"/>
      <c r="D230" s="34" t="s">
        <v>9</v>
      </c>
      <c r="E230" s="27" t="s">
        <v>16</v>
      </c>
      <c r="F230" s="4">
        <v>10</v>
      </c>
      <c r="G230" s="6">
        <v>0</v>
      </c>
      <c r="H230" s="6">
        <f>F230*G230</f>
        <v>0</v>
      </c>
      <c r="I230" s="6">
        <f>H230*12/100</f>
        <v>0</v>
      </c>
      <c r="J230" s="6">
        <f>H230+I230</f>
        <v>0</v>
      </c>
    </row>
    <row r="231" spans="1:10" x14ac:dyDescent="0.25">
      <c r="A231" s="76"/>
      <c r="B231" s="78"/>
      <c r="C231" s="56"/>
      <c r="D231" s="34" t="s">
        <v>14</v>
      </c>
      <c r="E231" s="27" t="s">
        <v>16</v>
      </c>
      <c r="F231" s="4">
        <v>10</v>
      </c>
      <c r="G231" s="6">
        <v>0</v>
      </c>
      <c r="H231" s="6">
        <f>F231*G231</f>
        <v>0</v>
      </c>
      <c r="I231" s="6">
        <f>H231*12/100</f>
        <v>0</v>
      </c>
      <c r="J231" s="6">
        <f>H231+I231</f>
        <v>0</v>
      </c>
    </row>
    <row r="232" spans="1:10" x14ac:dyDescent="0.25">
      <c r="A232" s="76"/>
      <c r="B232" s="78"/>
      <c r="C232" s="56"/>
      <c r="D232" s="34" t="s">
        <v>10</v>
      </c>
      <c r="E232" s="27" t="s">
        <v>16</v>
      </c>
      <c r="F232" s="4">
        <v>10</v>
      </c>
      <c r="G232" s="6">
        <v>0</v>
      </c>
      <c r="H232" s="6">
        <f>F232*G232</f>
        <v>0</v>
      </c>
      <c r="I232" s="6">
        <f>H232*12/100</f>
        <v>0</v>
      </c>
      <c r="J232" s="6">
        <f>H232+I232</f>
        <v>0</v>
      </c>
    </row>
    <row r="233" spans="1:10" x14ac:dyDescent="0.25">
      <c r="A233" s="76"/>
      <c r="B233" s="78"/>
      <c r="C233" s="56"/>
      <c r="D233" s="34" t="s">
        <v>17</v>
      </c>
      <c r="E233" s="27" t="s">
        <v>16</v>
      </c>
      <c r="F233" s="4">
        <v>10</v>
      </c>
      <c r="G233" s="6">
        <v>0</v>
      </c>
      <c r="H233" s="6">
        <f>F233*G233</f>
        <v>0</v>
      </c>
      <c r="I233" s="6">
        <f>H233*12/100</f>
        <v>0</v>
      </c>
      <c r="J233" s="6">
        <f>H233+I233</f>
        <v>0</v>
      </c>
    </row>
    <row r="234" spans="1:10" x14ac:dyDescent="0.25">
      <c r="A234" s="76"/>
      <c r="B234" s="78"/>
      <c r="C234" s="56"/>
      <c r="D234" s="34" t="s">
        <v>11</v>
      </c>
      <c r="E234" s="27" t="s">
        <v>16</v>
      </c>
      <c r="F234" s="4">
        <v>10</v>
      </c>
      <c r="G234" s="6">
        <v>0</v>
      </c>
      <c r="H234" s="6">
        <f>F234*G234</f>
        <v>0</v>
      </c>
      <c r="I234" s="6">
        <f>H234*12/100</f>
        <v>0</v>
      </c>
      <c r="J234" s="6">
        <f>H234+I234</f>
        <v>0</v>
      </c>
    </row>
    <row r="235" spans="1:10" x14ac:dyDescent="0.25">
      <c r="A235" s="77"/>
      <c r="B235" s="78"/>
      <c r="C235" s="56"/>
      <c r="D235" s="35" t="s">
        <v>12</v>
      </c>
      <c r="E235" s="11" t="s">
        <v>16</v>
      </c>
      <c r="F235" s="11">
        <v>10</v>
      </c>
      <c r="G235" s="20">
        <f>SUM(G230:G234)</f>
        <v>0</v>
      </c>
      <c r="H235" s="20">
        <f>SUM(H230:H234)</f>
        <v>0</v>
      </c>
      <c r="I235" s="20">
        <f>SUM(I230:I234)</f>
        <v>0</v>
      </c>
      <c r="J235" s="20">
        <f>SUM(J230:J234)</f>
        <v>0</v>
      </c>
    </row>
    <row r="236" spans="1:10" x14ac:dyDescent="0.25">
      <c r="A236" s="23"/>
      <c r="B236" s="32" t="s">
        <v>32</v>
      </c>
      <c r="C236" s="38"/>
      <c r="D236" s="38"/>
      <c r="E236" s="25"/>
      <c r="F236" s="23">
        <f>F243+F250+F257</f>
        <v>30</v>
      </c>
      <c r="G236" s="19"/>
      <c r="H236" s="19"/>
      <c r="I236" s="19"/>
      <c r="J236" s="19"/>
    </row>
    <row r="237" spans="1:10" x14ac:dyDescent="0.25">
      <c r="A237" s="75"/>
      <c r="B237" s="78"/>
      <c r="C237" s="32" t="s">
        <v>3</v>
      </c>
      <c r="D237" s="33"/>
      <c r="E237" s="18"/>
      <c r="F237" s="18"/>
      <c r="G237" s="19"/>
      <c r="H237" s="19"/>
      <c r="I237" s="19"/>
      <c r="J237" s="19"/>
    </row>
    <row r="238" spans="1:10" x14ac:dyDescent="0.25">
      <c r="A238" s="76"/>
      <c r="B238" s="78"/>
      <c r="C238" s="56"/>
      <c r="D238" s="34" t="s">
        <v>9</v>
      </c>
      <c r="E238" s="27" t="s">
        <v>16</v>
      </c>
      <c r="F238" s="4">
        <v>10</v>
      </c>
      <c r="G238" s="6">
        <v>0</v>
      </c>
      <c r="H238" s="6">
        <f>F238*G238</f>
        <v>0</v>
      </c>
      <c r="I238" s="6">
        <f>H238*12/100</f>
        <v>0</v>
      </c>
      <c r="J238" s="6">
        <f>H238+I238</f>
        <v>0</v>
      </c>
    </row>
    <row r="239" spans="1:10" x14ac:dyDescent="0.25">
      <c r="A239" s="76"/>
      <c r="B239" s="78"/>
      <c r="C239" s="56"/>
      <c r="D239" s="34" t="s">
        <v>14</v>
      </c>
      <c r="E239" s="27" t="s">
        <v>16</v>
      </c>
      <c r="F239" s="4">
        <v>10</v>
      </c>
      <c r="G239" s="6">
        <v>0</v>
      </c>
      <c r="H239" s="6">
        <f>F239*G239</f>
        <v>0</v>
      </c>
      <c r="I239" s="6">
        <f>H239*12/100</f>
        <v>0</v>
      </c>
      <c r="J239" s="6">
        <f>H239+I239</f>
        <v>0</v>
      </c>
    </row>
    <row r="240" spans="1:10" x14ac:dyDescent="0.25">
      <c r="A240" s="76"/>
      <c r="B240" s="78"/>
      <c r="C240" s="56"/>
      <c r="D240" s="34" t="s">
        <v>10</v>
      </c>
      <c r="E240" s="27" t="s">
        <v>16</v>
      </c>
      <c r="F240" s="4">
        <v>10</v>
      </c>
      <c r="G240" s="6">
        <v>0</v>
      </c>
      <c r="H240" s="6">
        <f>F240*G240</f>
        <v>0</v>
      </c>
      <c r="I240" s="6">
        <f>H240*12/100</f>
        <v>0</v>
      </c>
      <c r="J240" s="6">
        <f>H240+I240</f>
        <v>0</v>
      </c>
    </row>
    <row r="241" spans="1:10" x14ac:dyDescent="0.25">
      <c r="A241" s="76"/>
      <c r="B241" s="78"/>
      <c r="C241" s="56"/>
      <c r="D241" s="34" t="s">
        <v>17</v>
      </c>
      <c r="E241" s="27" t="s">
        <v>16</v>
      </c>
      <c r="F241" s="4">
        <v>10</v>
      </c>
      <c r="G241" s="6">
        <v>0</v>
      </c>
      <c r="H241" s="6">
        <f>F241*G241</f>
        <v>0</v>
      </c>
      <c r="I241" s="6">
        <f>H241*12/100</f>
        <v>0</v>
      </c>
      <c r="J241" s="6">
        <f>H241+I241</f>
        <v>0</v>
      </c>
    </row>
    <row r="242" spans="1:10" x14ac:dyDescent="0.25">
      <c r="A242" s="76"/>
      <c r="B242" s="78"/>
      <c r="C242" s="56"/>
      <c r="D242" s="34" t="s">
        <v>11</v>
      </c>
      <c r="E242" s="27" t="s">
        <v>16</v>
      </c>
      <c r="F242" s="4">
        <v>10</v>
      </c>
      <c r="G242" s="6">
        <v>0</v>
      </c>
      <c r="H242" s="6">
        <f>F242*G242</f>
        <v>0</v>
      </c>
      <c r="I242" s="6">
        <f>H242*12/100</f>
        <v>0</v>
      </c>
      <c r="J242" s="6">
        <f>H242+I242</f>
        <v>0</v>
      </c>
    </row>
    <row r="243" spans="1:10" x14ac:dyDescent="0.25">
      <c r="A243" s="76"/>
      <c r="B243" s="78"/>
      <c r="C243" s="56"/>
      <c r="D243" s="35" t="s">
        <v>12</v>
      </c>
      <c r="E243" s="11" t="s">
        <v>16</v>
      </c>
      <c r="F243" s="11">
        <v>10</v>
      </c>
      <c r="G243" s="20">
        <f>SUM(G238:G242)</f>
        <v>0</v>
      </c>
      <c r="H243" s="20">
        <f>SUM(H238:H242)</f>
        <v>0</v>
      </c>
      <c r="I243" s="20">
        <f>SUM(I238:I242)</f>
        <v>0</v>
      </c>
      <c r="J243" s="20">
        <f>SUM(J238:J242)</f>
        <v>0</v>
      </c>
    </row>
    <row r="244" spans="1:10" x14ac:dyDescent="0.25">
      <c r="A244" s="76"/>
      <c r="B244" s="78"/>
      <c r="C244" s="32" t="s">
        <v>4</v>
      </c>
      <c r="D244" s="33"/>
      <c r="E244" s="18"/>
      <c r="F244" s="18"/>
      <c r="G244" s="19"/>
      <c r="H244" s="19"/>
      <c r="I244" s="19"/>
      <c r="J244" s="19"/>
    </row>
    <row r="245" spans="1:10" x14ac:dyDescent="0.25">
      <c r="A245" s="76"/>
      <c r="B245" s="78"/>
      <c r="C245" s="56"/>
      <c r="D245" s="34" t="s">
        <v>9</v>
      </c>
      <c r="E245" s="27" t="s">
        <v>16</v>
      </c>
      <c r="F245" s="4">
        <v>10</v>
      </c>
      <c r="G245" s="6">
        <v>0</v>
      </c>
      <c r="H245" s="6">
        <f>F245*G245</f>
        <v>0</v>
      </c>
      <c r="I245" s="6">
        <f>H245*12/100</f>
        <v>0</v>
      </c>
      <c r="J245" s="6">
        <f>H245+I245</f>
        <v>0</v>
      </c>
    </row>
    <row r="246" spans="1:10" x14ac:dyDescent="0.25">
      <c r="A246" s="76"/>
      <c r="B246" s="78"/>
      <c r="C246" s="56"/>
      <c r="D246" s="34" t="s">
        <v>14</v>
      </c>
      <c r="E246" s="27" t="s">
        <v>16</v>
      </c>
      <c r="F246" s="4">
        <v>10</v>
      </c>
      <c r="G246" s="6">
        <v>0</v>
      </c>
      <c r="H246" s="6">
        <f>F246*G246</f>
        <v>0</v>
      </c>
      <c r="I246" s="6">
        <f>H246*12/100</f>
        <v>0</v>
      </c>
      <c r="J246" s="6">
        <f>H246+I246</f>
        <v>0</v>
      </c>
    </row>
    <row r="247" spans="1:10" x14ac:dyDescent="0.25">
      <c r="A247" s="76"/>
      <c r="B247" s="78"/>
      <c r="C247" s="56"/>
      <c r="D247" s="34" t="s">
        <v>10</v>
      </c>
      <c r="E247" s="27" t="s">
        <v>16</v>
      </c>
      <c r="F247" s="4">
        <v>10</v>
      </c>
      <c r="G247" s="6">
        <v>0</v>
      </c>
      <c r="H247" s="6">
        <f>F247*G247</f>
        <v>0</v>
      </c>
      <c r="I247" s="6">
        <f>H247*12/100</f>
        <v>0</v>
      </c>
      <c r="J247" s="6">
        <f>H247+I247</f>
        <v>0</v>
      </c>
    </row>
    <row r="248" spans="1:10" x14ac:dyDescent="0.25">
      <c r="A248" s="76"/>
      <c r="B248" s="78"/>
      <c r="C248" s="56"/>
      <c r="D248" s="34" t="s">
        <v>17</v>
      </c>
      <c r="E248" s="27" t="s">
        <v>16</v>
      </c>
      <c r="F248" s="4">
        <v>10</v>
      </c>
      <c r="G248" s="6">
        <v>0</v>
      </c>
      <c r="H248" s="6">
        <f>F248*G248</f>
        <v>0</v>
      </c>
      <c r="I248" s="6">
        <f>H248*12/100</f>
        <v>0</v>
      </c>
      <c r="J248" s="6">
        <f>H248+I248</f>
        <v>0</v>
      </c>
    </row>
    <row r="249" spans="1:10" x14ac:dyDescent="0.25">
      <c r="A249" s="76"/>
      <c r="B249" s="78"/>
      <c r="C249" s="56"/>
      <c r="D249" s="34" t="s">
        <v>11</v>
      </c>
      <c r="E249" s="27" t="s">
        <v>16</v>
      </c>
      <c r="F249" s="4">
        <v>10</v>
      </c>
      <c r="G249" s="6">
        <v>0</v>
      </c>
      <c r="H249" s="6">
        <f>F249*G249</f>
        <v>0</v>
      </c>
      <c r="I249" s="6">
        <f>H249*12/100</f>
        <v>0</v>
      </c>
      <c r="J249" s="6">
        <f>H249+I249</f>
        <v>0</v>
      </c>
    </row>
    <row r="250" spans="1:10" x14ac:dyDescent="0.25">
      <c r="A250" s="76"/>
      <c r="B250" s="78"/>
      <c r="C250" s="56"/>
      <c r="D250" s="35" t="s">
        <v>12</v>
      </c>
      <c r="E250" s="11" t="s">
        <v>16</v>
      </c>
      <c r="F250" s="11">
        <v>10</v>
      </c>
      <c r="G250" s="20">
        <f>SUM(G245:G249)</f>
        <v>0</v>
      </c>
      <c r="H250" s="20">
        <f>SUM(H245:H249)</f>
        <v>0</v>
      </c>
      <c r="I250" s="20">
        <f>SUM(I245:I249)</f>
        <v>0</v>
      </c>
      <c r="J250" s="20">
        <f>SUM(J245:J249)</f>
        <v>0</v>
      </c>
    </row>
    <row r="251" spans="1:10" x14ac:dyDescent="0.25">
      <c r="A251" s="76"/>
      <c r="B251" s="78"/>
      <c r="C251" s="32" t="s">
        <v>5</v>
      </c>
      <c r="D251" s="33"/>
      <c r="E251" s="18"/>
      <c r="F251" s="18"/>
      <c r="G251" s="19"/>
      <c r="H251" s="19"/>
      <c r="I251" s="19"/>
      <c r="J251" s="19"/>
    </row>
    <row r="252" spans="1:10" x14ac:dyDescent="0.25">
      <c r="A252" s="76"/>
      <c r="B252" s="78"/>
      <c r="C252" s="56"/>
      <c r="D252" s="34" t="s">
        <v>9</v>
      </c>
      <c r="E252" s="27" t="s">
        <v>16</v>
      </c>
      <c r="F252" s="4">
        <v>10</v>
      </c>
      <c r="G252" s="6">
        <v>0</v>
      </c>
      <c r="H252" s="6">
        <f>F252*G252</f>
        <v>0</v>
      </c>
      <c r="I252" s="6">
        <f>H252*12/100</f>
        <v>0</v>
      </c>
      <c r="J252" s="6">
        <f>H252+I252</f>
        <v>0</v>
      </c>
    </row>
    <row r="253" spans="1:10" x14ac:dyDescent="0.25">
      <c r="A253" s="76"/>
      <c r="B253" s="78"/>
      <c r="C253" s="56"/>
      <c r="D253" s="34" t="s">
        <v>14</v>
      </c>
      <c r="E253" s="27" t="s">
        <v>16</v>
      </c>
      <c r="F253" s="4">
        <v>10</v>
      </c>
      <c r="G253" s="6">
        <v>0</v>
      </c>
      <c r="H253" s="6">
        <f>F253*G253</f>
        <v>0</v>
      </c>
      <c r="I253" s="6">
        <f>H253*12/100</f>
        <v>0</v>
      </c>
      <c r="J253" s="6">
        <f>H253+I253</f>
        <v>0</v>
      </c>
    </row>
    <row r="254" spans="1:10" x14ac:dyDescent="0.25">
      <c r="A254" s="76"/>
      <c r="B254" s="78"/>
      <c r="C254" s="56"/>
      <c r="D254" s="34" t="s">
        <v>10</v>
      </c>
      <c r="E254" s="27" t="s">
        <v>16</v>
      </c>
      <c r="F254" s="4">
        <v>10</v>
      </c>
      <c r="G254" s="6">
        <v>0</v>
      </c>
      <c r="H254" s="6">
        <f>F254*G254</f>
        <v>0</v>
      </c>
      <c r="I254" s="6">
        <f>H254*12/100</f>
        <v>0</v>
      </c>
      <c r="J254" s="6">
        <f>H254+I254</f>
        <v>0</v>
      </c>
    </row>
    <row r="255" spans="1:10" x14ac:dyDescent="0.25">
      <c r="A255" s="76"/>
      <c r="B255" s="78"/>
      <c r="C255" s="56"/>
      <c r="D255" s="34" t="s">
        <v>17</v>
      </c>
      <c r="E255" s="27" t="s">
        <v>16</v>
      </c>
      <c r="F255" s="4">
        <v>10</v>
      </c>
      <c r="G255" s="6">
        <v>0</v>
      </c>
      <c r="H255" s="6">
        <f>F255*G255</f>
        <v>0</v>
      </c>
      <c r="I255" s="6">
        <f>H255*12/100</f>
        <v>0</v>
      </c>
      <c r="J255" s="6">
        <f>H255+I255</f>
        <v>0</v>
      </c>
    </row>
    <row r="256" spans="1:10" x14ac:dyDescent="0.25">
      <c r="A256" s="76"/>
      <c r="B256" s="78"/>
      <c r="C256" s="56"/>
      <c r="D256" s="34" t="s">
        <v>11</v>
      </c>
      <c r="E256" s="27" t="s">
        <v>16</v>
      </c>
      <c r="F256" s="4">
        <v>10</v>
      </c>
      <c r="G256" s="6">
        <v>0</v>
      </c>
      <c r="H256" s="6">
        <f>F256*G256</f>
        <v>0</v>
      </c>
      <c r="I256" s="6">
        <f>H256*12/100</f>
        <v>0</v>
      </c>
      <c r="J256" s="6">
        <f>H256+I256</f>
        <v>0</v>
      </c>
    </row>
    <row r="257" spans="1:10" x14ac:dyDescent="0.25">
      <c r="A257" s="77"/>
      <c r="B257" s="78"/>
      <c r="C257" s="56"/>
      <c r="D257" s="35" t="s">
        <v>12</v>
      </c>
      <c r="E257" s="11" t="s">
        <v>16</v>
      </c>
      <c r="F257" s="11">
        <v>10</v>
      </c>
      <c r="G257" s="20">
        <f>SUM(G252:G256)</f>
        <v>0</v>
      </c>
      <c r="H257" s="20">
        <f>SUM(H252:H256)</f>
        <v>0</v>
      </c>
      <c r="I257" s="20">
        <f>SUM(I252:I256)</f>
        <v>0</v>
      </c>
      <c r="J257" s="20">
        <f>SUM(J252:J256)</f>
        <v>0</v>
      </c>
    </row>
    <row r="258" spans="1:10" ht="15.75" thickBot="1" x14ac:dyDescent="0.3">
      <c r="A258" s="30"/>
      <c r="B258" s="10"/>
      <c r="C258" s="12"/>
      <c r="D258" s="12"/>
      <c r="E258" s="4"/>
      <c r="F258" s="4"/>
      <c r="G258" s="6"/>
      <c r="H258" s="9"/>
      <c r="I258" s="22"/>
      <c r="J258" s="24"/>
    </row>
    <row r="259" spans="1:10" s="1" customFormat="1" ht="15.75" thickBot="1" x14ac:dyDescent="0.3">
      <c r="A259" s="46" t="s">
        <v>41</v>
      </c>
      <c r="B259" s="5"/>
      <c r="C259" s="5"/>
      <c r="D259" s="5"/>
      <c r="E259" s="5"/>
      <c r="F259" s="47">
        <f>F17+F24+F31+F39+F46+F53+F61+F68+F75+F83+F90+F97+F105+F112+F119+F128+F136+F144+F153+F161+F169+F177+F184+F191+F199+F206+F213+F221+F228+F235+F243+F250+F257</f>
        <v>510</v>
      </c>
      <c r="G259" s="42"/>
      <c r="H259" s="42">
        <f>H17+H24+H31+H39+H46+H53+H61+H68+H75+H83+H90+H97+H105+H112+H119+H128+H136+H144+H153+H161+H169+H177+H184+H191+H199+H206+H213+H221+H228+H235+H243+H250+H257</f>
        <v>0</v>
      </c>
      <c r="I259" s="42">
        <f>I17+I24+I31+I39+I46+I53+I61+I68+I75+I83+I90+I97+I105+I112+I119+I128+I136+I144+I153+I161+I169+I177+I184+I191+I199+I206+I213+I221+I228+I235+I243+I250+I257</f>
        <v>0</v>
      </c>
      <c r="J259" s="42">
        <f>J17+J24+J31+J39+J46+J53+J61+J68+J75+J83+J90+J97+J105+J112+J119+J128+J136+J144+J153+J161+J169+J177+J184+J191+J199+J206+J213+J221+J228+J235+J243+J250+J257</f>
        <v>0</v>
      </c>
    </row>
    <row r="260" spans="1:10" ht="15.75" thickBot="1" x14ac:dyDescent="0.3">
      <c r="D260" s="44"/>
      <c r="F260" s="45"/>
    </row>
    <row r="261" spans="1:10" ht="16.5" thickBot="1" x14ac:dyDescent="0.3">
      <c r="A261" s="28" t="s">
        <v>42</v>
      </c>
      <c r="B261" s="3"/>
      <c r="C261" s="3"/>
      <c r="D261" s="3"/>
      <c r="E261" s="3"/>
      <c r="F261" s="41">
        <f>F259</f>
        <v>510</v>
      </c>
      <c r="G261" s="3"/>
      <c r="H261" s="42">
        <f>H259</f>
        <v>0</v>
      </c>
      <c r="I261" s="42">
        <f>I259</f>
        <v>0</v>
      </c>
      <c r="J261" s="42">
        <f>J259</f>
        <v>0</v>
      </c>
    </row>
    <row r="262" spans="1:10" ht="15.75" thickBot="1" x14ac:dyDescent="0.3"/>
    <row r="263" spans="1:10" ht="16.5" thickBot="1" x14ac:dyDescent="0.3">
      <c r="A263" s="28" t="s">
        <v>46</v>
      </c>
      <c r="B263" s="3"/>
      <c r="C263" s="3"/>
      <c r="D263" s="3"/>
      <c r="E263" s="3"/>
      <c r="F263" s="41">
        <f>F261*12</f>
        <v>6120</v>
      </c>
      <c r="G263" s="3"/>
      <c r="H263" s="42">
        <f>H259*12</f>
        <v>0</v>
      </c>
      <c r="I263" s="42">
        <f>I259*12</f>
        <v>0</v>
      </c>
      <c r="J263" s="42">
        <f>J259*12</f>
        <v>0</v>
      </c>
    </row>
    <row r="265" spans="1:10" ht="15.75" x14ac:dyDescent="0.25">
      <c r="A265" s="49" t="s">
        <v>44</v>
      </c>
    </row>
    <row r="266" spans="1:10" ht="15.75" x14ac:dyDescent="0.25">
      <c r="A266" s="49" t="s">
        <v>43</v>
      </c>
    </row>
  </sheetData>
  <mergeCells count="67">
    <mergeCell ref="A237:A257"/>
    <mergeCell ref="B237:B257"/>
    <mergeCell ref="A215:A235"/>
    <mergeCell ref="C238:C243"/>
    <mergeCell ref="C245:C250"/>
    <mergeCell ref="C252:C257"/>
    <mergeCell ref="B215:B235"/>
    <mergeCell ref="C230:C235"/>
    <mergeCell ref="C223:C228"/>
    <mergeCell ref="C216:C221"/>
    <mergeCell ref="A193:A213"/>
    <mergeCell ref="B193:B213"/>
    <mergeCell ref="C201:C206"/>
    <mergeCell ref="C208:C213"/>
    <mergeCell ref="C194:C199"/>
    <mergeCell ref="A171:A191"/>
    <mergeCell ref="C172:C177"/>
    <mergeCell ref="B171:B191"/>
    <mergeCell ref="C186:C191"/>
    <mergeCell ref="C179:C184"/>
    <mergeCell ref="A121:A144"/>
    <mergeCell ref="C155:C161"/>
    <mergeCell ref="A99:A119"/>
    <mergeCell ref="A146:A169"/>
    <mergeCell ref="B146:B169"/>
    <mergeCell ref="C147:C153"/>
    <mergeCell ref="B99:B119"/>
    <mergeCell ref="C163:C169"/>
    <mergeCell ref="B121:B144"/>
    <mergeCell ref="C122:C128"/>
    <mergeCell ref="C107:C112"/>
    <mergeCell ref="C138:C144"/>
    <mergeCell ref="C130:C136"/>
    <mergeCell ref="C100:C105"/>
    <mergeCell ref="C114:C119"/>
    <mergeCell ref="B11:B31"/>
    <mergeCell ref="A77:A97"/>
    <mergeCell ref="B77:B97"/>
    <mergeCell ref="C92:C97"/>
    <mergeCell ref="C85:C90"/>
    <mergeCell ref="C78:C83"/>
    <mergeCell ref="A33:A53"/>
    <mergeCell ref="C34:C39"/>
    <mergeCell ref="C41:C46"/>
    <mergeCell ref="A55:A75"/>
    <mergeCell ref="C70:C75"/>
    <mergeCell ref="B55:B75"/>
    <mergeCell ref="C48:C53"/>
    <mergeCell ref="C56:C61"/>
    <mergeCell ref="C63:C68"/>
    <mergeCell ref="B33:B53"/>
    <mergeCell ref="A7:A9"/>
    <mergeCell ref="H7:H9"/>
    <mergeCell ref="C26:C31"/>
    <mergeCell ref="B7:D9"/>
    <mergeCell ref="A2:J2"/>
    <mergeCell ref="A3:J3"/>
    <mergeCell ref="A4:J4"/>
    <mergeCell ref="I7:I9"/>
    <mergeCell ref="J7:J9"/>
    <mergeCell ref="G7:G9"/>
    <mergeCell ref="F7:F9"/>
    <mergeCell ref="E7:E9"/>
    <mergeCell ref="A5:J5"/>
    <mergeCell ref="C12:C17"/>
    <mergeCell ref="C19:C24"/>
    <mergeCell ref="A11:A31"/>
  </mergeCells>
  <phoneticPr fontId="0" type="noConversion"/>
  <pageMargins left="0.73" right="0.35" top="0.71" bottom="0.75" header="0.3" footer="0.3"/>
  <pageSetup paperSize="9" scale="95" orientation="portrait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Novakova</dc:creator>
  <cp:lastModifiedBy>Jana Menclova</cp:lastModifiedBy>
  <cp:lastPrinted>2024-02-09T13:22:28Z</cp:lastPrinted>
  <dcterms:created xsi:type="dcterms:W3CDTF">2023-11-29T12:14:44Z</dcterms:created>
  <dcterms:modified xsi:type="dcterms:W3CDTF">2024-02-10T12:34:19Z</dcterms:modified>
</cp:coreProperties>
</file>