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<sst xmlns="http://schemas.openxmlformats.org/spreadsheetml/2006/main" count="37" uniqueCount="27">
  <si>
    <t>Příloha č. 1 kupní smlouvy - Dílčí specifikace ceny pro část 1 veřejné zakázky</t>
  </si>
  <si>
    <t>Katalogové číslo</t>
  </si>
  <si>
    <t>Katalogový název</t>
  </si>
  <si>
    <t>Nabídková cena v Kč bez DPH za předpokládanou spotřebu položky za 2 roky</t>
  </si>
  <si>
    <t>Celková nabídková cena v Kč bez DPH za předpokládanou spotřebu všech položek za 2 roky</t>
  </si>
  <si>
    <t>Celková nabídková cena v Kč včetně DPH za předpokládanou spotřebu všech položek za 2 roky</t>
  </si>
  <si>
    <t>Výše DPH v Kč za 2 roky z celkové nabídkové ceny za veřejnou zakázku</t>
  </si>
  <si>
    <t>Položky veřejné zakázky</t>
  </si>
  <si>
    <t>Sazba DPH v %</t>
  </si>
  <si>
    <t>Název veřejné zakázky: Obvazový materiál, obvazy, kompresy, vata, část 1</t>
  </si>
  <si>
    <t>Název části veřejné zakázky: Kompresy z gázy sterilní</t>
  </si>
  <si>
    <t xml:space="preserve">Kompresy z gázy sterilní 5x5cm á2ks </t>
  </si>
  <si>
    <t xml:space="preserve">Kompresy z gázy sterilní 5x5cm á5ks </t>
  </si>
  <si>
    <t xml:space="preserve">Kompresy z gázy sterilní 5x5cm á10ks </t>
  </si>
  <si>
    <t xml:space="preserve">Kompresy z gázy sterilní 7,5x7,5cm á2ks </t>
  </si>
  <si>
    <t xml:space="preserve">Kompresy z gázy sterilní 7,5x7,5cm á5ks </t>
  </si>
  <si>
    <t xml:space="preserve">Kompresy z gázy sterilní 7,5x7,5cm á10ks </t>
  </si>
  <si>
    <t xml:space="preserve">Kompresy z gázy sterilní 10x10cm á2ks </t>
  </si>
  <si>
    <t xml:space="preserve">Kompresy z gázy sterilní 10x10cm á5ks </t>
  </si>
  <si>
    <t>Kompresy z gázy sterilní 10x20cm á5ks</t>
  </si>
  <si>
    <t>Kompresy z gázy sterilní 10x20cm á10ks</t>
  </si>
  <si>
    <t>bal</t>
  </si>
  <si>
    <t>Měrná jednotka (MJ)</t>
  </si>
  <si>
    <t>Předpokládaná spotřeba položky v MJ za období 2 let</t>
  </si>
  <si>
    <t>Nabídková cena v Kč bez DPH za 1 MJ položky</t>
  </si>
  <si>
    <r>
      <t xml:space="preserve">Komprese gázové sterilní, </t>
    </r>
    <r>
      <rPr>
        <b/>
        <sz val="11"/>
        <color rgb="FFFF0000"/>
        <rFont val="Calibri"/>
        <family val="2"/>
      </rPr>
      <t>min.</t>
    </r>
    <r>
      <rPr>
        <b/>
        <sz val="11"/>
        <color rgb="FF000000"/>
        <rFont val="Calibri"/>
        <family val="2"/>
      </rPr>
      <t xml:space="preserve"> 8 vrstev, min 17 nití na 1cm2</t>
    </r>
  </si>
  <si>
    <r>
      <t xml:space="preserve">Kompresy z gázy sterilní 10x20cm </t>
    </r>
    <r>
      <rPr>
        <sz val="11"/>
        <color rgb="FFFF0000"/>
        <rFont val="Calibri"/>
        <family val="2"/>
        <scheme val="minor"/>
      </rPr>
      <t xml:space="preserve">á2-3ks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</si>
</sst>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 &quot;* #,##0&quot;    &quot;;&quot;-&quot;* #,##0&quot;    &quot;;&quot; &quot;* &quot;-&quot;#&quot;    &quot;;&quot; &quot;@&quot; &quot;"/>
    <numFmt numFmtId="165" formatCode="#,##0.00&quot; &quot;[$Kč-405]"/>
    <numFmt numFmtId="166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3" fillId="0" borderId="1" xfId="20" applyNumberFormat="1" applyFont="1" applyBorder="1" applyAlignment="1">
      <alignment horizontal="center"/>
    </xf>
    <xf numFmtId="165" fontId="0" fillId="0" borderId="0" xfId="0" applyNumberFormat="1"/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4" fontId="5" fillId="2" borderId="4" xfId="0" applyNumberFormat="1" applyFont="1" applyFill="1" applyBorder="1"/>
    <xf numFmtId="4" fontId="5" fillId="2" borderId="5" xfId="0" applyNumberFormat="1" applyFont="1" applyFill="1" applyBorder="1"/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166" fontId="6" fillId="4" borderId="8" xfId="21" applyNumberFormat="1" applyFont="1" applyFill="1" applyBorder="1" applyAlignment="1">
      <alignment horizontal="right" vertical="center"/>
    </xf>
    <xf numFmtId="4" fontId="0" fillId="4" borderId="8" xfId="0" applyNumberFormat="1" applyFill="1" applyBorder="1" applyAlignment="1">
      <alignment vertical="center"/>
    </xf>
    <xf numFmtId="0" fontId="3" fillId="0" borderId="1" xfId="0" applyFont="1" applyBorder="1" applyAlignment="1">
      <alignment horizontal="left"/>
    </xf>
    <xf numFmtId="0" fontId="0" fillId="0" borderId="1" xfId="0" applyBorder="1"/>
    <xf numFmtId="3" fontId="7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4" fillId="3" borderId="14" xfId="0" applyFont="1" applyFill="1" applyBorder="1" applyAlignment="1">
      <alignment horizontal="center" vertical="center" wrapText="1"/>
    </xf>
    <xf numFmtId="0" fontId="0" fillId="0" borderId="8" xfId="0" applyBorder="1"/>
    <xf numFmtId="4" fontId="6" fillId="4" borderId="8" xfId="21" applyNumberFormat="1" applyFont="1" applyFill="1" applyBorder="1" applyAlignment="1">
      <alignment horizontal="right" vertical="center"/>
    </xf>
    <xf numFmtId="4" fontId="5" fillId="2" borderId="15" xfId="0" applyNumberFormat="1" applyFont="1" applyFill="1" applyBorder="1"/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6" xfId="0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6C061-443A-465D-883C-45AA7C30480F}">
  <dimension ref="A1:I28"/>
  <sheetViews>
    <sheetView tabSelected="1" workbookViewId="0" topLeftCell="A1">
      <selection activeCell="A26" sqref="A26"/>
    </sheetView>
  </sheetViews>
  <sheetFormatPr defaultColWidth="9.140625" defaultRowHeight="15"/>
  <cols>
    <col min="1" max="1" width="67.57421875" style="0" customWidth="1"/>
    <col min="2" max="2" width="17.421875" style="0" customWidth="1"/>
    <col min="3" max="4" width="16.421875" style="0" customWidth="1"/>
    <col min="5" max="5" width="18.7109375" style="0" customWidth="1"/>
    <col min="6" max="6" width="17.140625" style="0" customWidth="1"/>
    <col min="7" max="7" width="17.57421875" style="0" customWidth="1"/>
  </cols>
  <sheetData>
    <row r="1" spans="1:7" ht="18.75">
      <c r="A1" s="26" t="s">
        <v>0</v>
      </c>
      <c r="B1" s="26"/>
      <c r="C1" s="26"/>
      <c r="D1" s="26"/>
      <c r="E1" s="26"/>
      <c r="F1" s="26"/>
      <c r="G1" s="26"/>
    </row>
    <row r="3" ht="15">
      <c r="A3" s="1" t="s">
        <v>9</v>
      </c>
    </row>
    <row r="4" ht="15">
      <c r="A4" s="1"/>
    </row>
    <row r="5" ht="15">
      <c r="A5" s="1" t="s">
        <v>10</v>
      </c>
    </row>
    <row r="6" spans="5:8" ht="15.75" thickBot="1">
      <c r="E6" s="2"/>
      <c r="H6" s="21"/>
    </row>
    <row r="7" spans="1:9" ht="115.5" customHeight="1">
      <c r="A7" s="9" t="s">
        <v>7</v>
      </c>
      <c r="B7" s="10" t="s">
        <v>2</v>
      </c>
      <c r="C7" s="10" t="s">
        <v>1</v>
      </c>
      <c r="D7" s="10" t="s">
        <v>22</v>
      </c>
      <c r="E7" s="10" t="s">
        <v>23</v>
      </c>
      <c r="F7" s="10" t="s">
        <v>24</v>
      </c>
      <c r="G7" s="19" t="s">
        <v>3</v>
      </c>
      <c r="H7" s="22" t="s">
        <v>8</v>
      </c>
      <c r="I7" s="20"/>
    </row>
    <row r="8" spans="1:8" ht="15" customHeight="1">
      <c r="A8" s="14" t="s">
        <v>25</v>
      </c>
      <c r="B8" s="11"/>
      <c r="C8" s="11"/>
      <c r="D8" s="11"/>
      <c r="E8" s="16"/>
      <c r="F8" s="12"/>
      <c r="G8" s="13"/>
      <c r="H8" s="23"/>
    </row>
    <row r="9" spans="1:8" ht="15" customHeight="1">
      <c r="A9" s="15" t="s">
        <v>11</v>
      </c>
      <c r="B9" s="11"/>
      <c r="C9" s="11"/>
      <c r="D9" s="18" t="s">
        <v>21</v>
      </c>
      <c r="E9" s="17">
        <v>31400</v>
      </c>
      <c r="F9" s="24">
        <v>0</v>
      </c>
      <c r="G9" s="13">
        <f aca="true" t="shared" si="0" ref="G9:G19">E9*F9</f>
        <v>0</v>
      </c>
      <c r="H9" s="23"/>
    </row>
    <row r="10" spans="1:8" ht="15" customHeight="1">
      <c r="A10" s="15" t="s">
        <v>12</v>
      </c>
      <c r="B10" s="11"/>
      <c r="C10" s="11"/>
      <c r="D10" s="18" t="s">
        <v>21</v>
      </c>
      <c r="E10" s="17">
        <v>70320</v>
      </c>
      <c r="F10" s="24">
        <v>0</v>
      </c>
      <c r="G10" s="13">
        <f t="shared" si="0"/>
        <v>0</v>
      </c>
      <c r="H10" s="23"/>
    </row>
    <row r="11" spans="1:8" ht="15" customHeight="1">
      <c r="A11" s="15" t="s">
        <v>13</v>
      </c>
      <c r="B11" s="11"/>
      <c r="C11" s="11"/>
      <c r="D11" s="18" t="s">
        <v>21</v>
      </c>
      <c r="E11" s="17">
        <v>4800</v>
      </c>
      <c r="F11" s="24">
        <v>0</v>
      </c>
      <c r="G11" s="13">
        <f t="shared" si="0"/>
        <v>0</v>
      </c>
      <c r="H11" s="23"/>
    </row>
    <row r="12" spans="1:8" ht="15" customHeight="1">
      <c r="A12" s="15" t="s">
        <v>14</v>
      </c>
      <c r="B12" s="11"/>
      <c r="C12" s="11"/>
      <c r="D12" s="18" t="s">
        <v>21</v>
      </c>
      <c r="E12" s="17">
        <v>45500</v>
      </c>
      <c r="F12" s="24">
        <v>0</v>
      </c>
      <c r="G12" s="13">
        <f t="shared" si="0"/>
        <v>0</v>
      </c>
      <c r="H12" s="23"/>
    </row>
    <row r="13" spans="1:8" ht="15" customHeight="1">
      <c r="A13" s="15" t="s">
        <v>15</v>
      </c>
      <c r="B13" s="11"/>
      <c r="C13" s="11"/>
      <c r="D13" s="18" t="s">
        <v>21</v>
      </c>
      <c r="E13" s="17">
        <v>107720</v>
      </c>
      <c r="F13" s="24">
        <v>0</v>
      </c>
      <c r="G13" s="13">
        <f t="shared" si="0"/>
        <v>0</v>
      </c>
      <c r="H13" s="23"/>
    </row>
    <row r="14" spans="1:8" ht="15" customHeight="1">
      <c r="A14" s="15" t="s">
        <v>16</v>
      </c>
      <c r="B14" s="11"/>
      <c r="C14" s="11"/>
      <c r="D14" s="18" t="s">
        <v>21</v>
      </c>
      <c r="E14" s="17">
        <v>8680</v>
      </c>
      <c r="F14" s="24">
        <v>0</v>
      </c>
      <c r="G14" s="13">
        <f t="shared" si="0"/>
        <v>0</v>
      </c>
      <c r="H14" s="23"/>
    </row>
    <row r="15" spans="1:8" ht="15" customHeight="1">
      <c r="A15" s="15" t="s">
        <v>17</v>
      </c>
      <c r="B15" s="11"/>
      <c r="C15" s="11"/>
      <c r="D15" s="18" t="s">
        <v>21</v>
      </c>
      <c r="E15" s="17">
        <v>85200</v>
      </c>
      <c r="F15" s="24">
        <v>0</v>
      </c>
      <c r="G15" s="13">
        <f t="shared" si="0"/>
        <v>0</v>
      </c>
      <c r="H15" s="23"/>
    </row>
    <row r="16" spans="1:8" ht="15" customHeight="1">
      <c r="A16" s="15" t="s">
        <v>18</v>
      </c>
      <c r="B16" s="11"/>
      <c r="C16" s="11"/>
      <c r="D16" s="18" t="s">
        <v>21</v>
      </c>
      <c r="E16" s="17">
        <v>62200</v>
      </c>
      <c r="F16" s="24">
        <v>0</v>
      </c>
      <c r="G16" s="13">
        <f t="shared" si="0"/>
        <v>0</v>
      </c>
      <c r="H16" s="23"/>
    </row>
    <row r="17" spans="1:8" ht="15" customHeight="1">
      <c r="A17" s="15" t="s">
        <v>26</v>
      </c>
      <c r="B17" s="11"/>
      <c r="C17" s="11"/>
      <c r="D17" s="18" t="s">
        <v>21</v>
      </c>
      <c r="E17" s="17">
        <v>44440</v>
      </c>
      <c r="F17" s="24">
        <v>0</v>
      </c>
      <c r="G17" s="13">
        <f t="shared" si="0"/>
        <v>0</v>
      </c>
      <c r="H17" s="23"/>
    </row>
    <row r="18" spans="1:8" ht="15" customHeight="1">
      <c r="A18" s="15" t="s">
        <v>19</v>
      </c>
      <c r="B18" s="11"/>
      <c r="C18" s="11"/>
      <c r="D18" s="18" t="s">
        <v>21</v>
      </c>
      <c r="E18" s="17">
        <v>43000</v>
      </c>
      <c r="F18" s="24">
        <v>0</v>
      </c>
      <c r="G18" s="13">
        <f t="shared" si="0"/>
        <v>0</v>
      </c>
      <c r="H18" s="23"/>
    </row>
    <row r="19" spans="1:8" ht="15" customHeight="1">
      <c r="A19" s="15" t="s">
        <v>20</v>
      </c>
      <c r="B19" s="11"/>
      <c r="C19" s="11"/>
      <c r="D19" s="18" t="s">
        <v>21</v>
      </c>
      <c r="E19" s="17">
        <v>12300</v>
      </c>
      <c r="F19" s="24">
        <v>0</v>
      </c>
      <c r="G19" s="13">
        <f t="shared" si="0"/>
        <v>0</v>
      </c>
      <c r="H19" s="23"/>
    </row>
    <row r="20" spans="5:7" ht="15.75" thickBot="1">
      <c r="E20" s="2"/>
      <c r="G20" s="4"/>
    </row>
    <row r="21" spans="1:7" ht="15.75">
      <c r="A21" s="27" t="s">
        <v>4</v>
      </c>
      <c r="B21" s="27"/>
      <c r="C21" s="27"/>
      <c r="D21" s="27"/>
      <c r="E21" s="27"/>
      <c r="F21" s="27"/>
      <c r="G21" s="7">
        <f>SUM(G9:G19)</f>
        <v>0</v>
      </c>
    </row>
    <row r="22" spans="1:7" ht="15.75">
      <c r="A22" s="28" t="s">
        <v>6</v>
      </c>
      <c r="B22" s="28"/>
      <c r="C22" s="28"/>
      <c r="D22" s="28"/>
      <c r="E22" s="28"/>
      <c r="F22" s="28"/>
      <c r="G22" s="25"/>
    </row>
    <row r="23" spans="1:7" ht="16.5" thickBot="1">
      <c r="A23" s="5" t="s">
        <v>5</v>
      </c>
      <c r="B23" s="6"/>
      <c r="C23" s="6"/>
      <c r="D23" s="6"/>
      <c r="E23" s="29"/>
      <c r="F23" s="29"/>
      <c r="G23" s="8">
        <f>SUM(G21:G22)</f>
        <v>0</v>
      </c>
    </row>
    <row r="28" ht="15">
      <c r="F28" s="3"/>
    </row>
  </sheetData>
  <mergeCells count="4">
    <mergeCell ref="A1:G1"/>
    <mergeCell ref="A21:F21"/>
    <mergeCell ref="A22:F22"/>
    <mergeCell ref="E23:F23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Polášek Antónia (PKN-ZAK)</dc:creator>
  <cp:keywords/>
  <dc:description/>
  <cp:lastModifiedBy>Polášek Antónia (PKN-ZAK)</cp:lastModifiedBy>
  <dcterms:created xsi:type="dcterms:W3CDTF">2022-05-24T07:04:33Z</dcterms:created>
  <dcterms:modified xsi:type="dcterms:W3CDTF">2023-10-23T12:16:58Z</dcterms:modified>
  <cp:category/>
  <cp:version/>
  <cp:contentType/>
  <cp:contentStatus/>
</cp:coreProperties>
</file>