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270" yWindow="-180" windowWidth="17415" windowHeight="9975"/>
  </bookViews>
  <sheets>
    <sheet name="Sheet1" sheetId="2" r:id="rId1"/>
  </sheets>
  <calcPr calcId="145621"/>
</workbook>
</file>

<file path=xl/calcChain.xml><?xml version="1.0" encoding="utf-8"?>
<calcChain xmlns="http://schemas.openxmlformats.org/spreadsheetml/2006/main">
  <c r="B31" i="2" l="1"/>
</calcChain>
</file>

<file path=xl/sharedStrings.xml><?xml version="1.0" encoding="utf-8"?>
<sst xmlns="http://schemas.openxmlformats.org/spreadsheetml/2006/main" count="61" uniqueCount="44">
  <si>
    <t>Procento základny</t>
  </si>
  <si>
    <t xml:space="preserve">Číslo účtu </t>
  </si>
  <si>
    <t>Hospodářské středisko</t>
  </si>
  <si>
    <t>2320</t>
  </si>
  <si>
    <t>2410</t>
  </si>
  <si>
    <t>2700</t>
  </si>
  <si>
    <t>Ředitelství a správa</t>
  </si>
  <si>
    <t>Byty a ubytovna, garáže</t>
  </si>
  <si>
    <t>Laboratoře OU nemocnice</t>
  </si>
  <si>
    <t>Albertova vila - stavba</t>
  </si>
  <si>
    <t>Údržba, kotelna, zahrada</t>
  </si>
  <si>
    <t>Kuchyň</t>
  </si>
  <si>
    <t>Prádelna</t>
  </si>
  <si>
    <t>Alergologie</t>
  </si>
  <si>
    <t>Praktik, PLS</t>
  </si>
  <si>
    <t>RTG</t>
  </si>
  <si>
    <t>Plicní ambulance, spirometrie</t>
  </si>
  <si>
    <t>PNE HD lůžka</t>
  </si>
  <si>
    <t>PNE Malínský lůžka</t>
  </si>
  <si>
    <t>PNE ošetřovatelská lůžka (od 07 2022)</t>
  </si>
  <si>
    <t>PNE fyzioterapie</t>
  </si>
  <si>
    <t>Psychiatrie ambulance</t>
  </si>
  <si>
    <t>Psychiatrie lůžka (na LDN od 07 2022)</t>
  </si>
  <si>
    <t>Psycholog</t>
  </si>
  <si>
    <t>Stacionář</t>
  </si>
  <si>
    <t>LDN lůžka (od 07 2022)</t>
  </si>
  <si>
    <t>502001</t>
  </si>
  <si>
    <t>Paliativa (od 07 2022)</t>
  </si>
  <si>
    <t>LDN fyzioterapie</t>
  </si>
  <si>
    <t>Sociální lůžka (od 07 2022)</t>
  </si>
  <si>
    <t>ZDS</t>
  </si>
  <si>
    <r>
      <rPr>
        <b/>
        <sz val="10"/>
        <color rgb="FF000000"/>
        <rFont val="Arial"/>
        <family val="2"/>
        <charset val="238"/>
      </rPr>
      <t>Zemní plyn</t>
    </r>
    <r>
      <rPr>
        <sz val="10"/>
        <color rgb="FF000000"/>
        <rFont val="Arial"/>
        <family val="2"/>
        <charset val="238"/>
      </rPr>
      <t xml:space="preserve"> (parní vyvíječ, občasné vytápění a ohřev TUV)</t>
    </r>
  </si>
  <si>
    <t>Neratov</t>
  </si>
  <si>
    <t xml:space="preserve"> </t>
  </si>
  <si>
    <t>Janovský</t>
  </si>
  <si>
    <t>Ubytovna + byty nad kuchyní</t>
  </si>
  <si>
    <t>Honlův dům - laboratoř</t>
  </si>
  <si>
    <t>Albertova vila</t>
  </si>
  <si>
    <t>Údržba, část kotelny</t>
  </si>
  <si>
    <t>Stravovací provoz bez bytů</t>
  </si>
  <si>
    <t>Honlův dům</t>
  </si>
  <si>
    <t>Malínský</t>
  </si>
  <si>
    <t>Lékařská vila</t>
  </si>
  <si>
    <t>LDN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</si>
</sst>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0"/>
    <numFmt numFmtId="165" formatCode="0.0000"/>
  </numFmts>
  <fonts count="5" x14ac:knownFonts="1">
    <font>
      <sz val="10"/>
      <color rgb="FF000000"/>
      <name val="Arial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top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Alignment="1">
      <alignment vertical="top"/>
    </xf>
    <xf numFmtId="0" fontId="0" fillId="0" borderId="0" xfId="0" applyNumberFormat="1" applyFont="1" applyFill="1" applyAlignment="1">
      <alignment horizontal="center" vertical="top"/>
    </xf>
    <xf numFmtId="2" fontId="3" fillId="0" borderId="0" xfId="0" applyNumberFormat="1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center" vertical="top"/>
    </xf>
    <xf numFmtId="2" fontId="0" fillId="0" borderId="0" xfId="0" applyNumberFormat="1" applyFont="1" applyFill="1" applyAlignment="1">
      <alignment vertical="top"/>
    </xf>
    <xf numFmtId="16" fontId="0" fillId="0" borderId="0" xfId="0" applyNumberFormat="1" applyFont="1" applyFill="1" applyAlignment="1">
      <alignment vertical="top"/>
    </xf>
    <xf numFmtId="0" fontId="2" fillId="2" borderId="0" xfId="0" applyFont="1" applyFill="1" applyAlignment="1">
      <alignment vertical="top"/>
    </xf>
    <xf numFmtId="164" fontId="0" fillId="0" borderId="0" xfId="0" applyNumberFormat="1" applyFont="1" applyFill="1" applyAlignment="1">
      <alignment vertical="top"/>
    </xf>
    <xf numFmtId="165" fontId="0" fillId="0" borderId="0" xfId="0" applyNumberFormat="1" applyFont="1" applyFill="1" applyAlignment="1">
      <alignment vertical="top"/>
    </xf>
    <xf numFmtId="9" fontId="0" fillId="0" borderId="0" xfId="0" applyNumberFormat="1" applyFont="1" applyFill="1" applyAlignment="1">
      <alignment vertical="top"/>
    </xf>
    <xf numFmtId="0" fontId="3" fillId="0" borderId="0" xfId="0" applyFont="1" applyFill="1" applyAlignment="1">
      <alignment vertical="top"/>
    </xf>
    <xf numFmtId="2" fontId="4" fillId="2" borderId="0" xfId="0" applyNumberFormat="1" applyFont="1" applyFill="1" applyAlignment="1">
      <alignment horizontal="center" vertical="center"/>
    </xf>
    <xf numFmtId="0" fontId="0" fillId="2" borderId="0" xfId="0" applyFont="1" applyFill="1" applyAlignment="1">
      <alignment vertical="top"/>
    </xf>
    <xf numFmtId="0" fontId="0" fillId="3" borderId="0" xfId="0" applyFont="1" applyFill="1" applyAlignment="1">
      <alignment vertical="top"/>
    </xf>
    <xf numFmtId="0" fontId="0" fillId="4" borderId="0" xfId="0" applyFont="1" applyFill="1" applyAlignment="1">
      <alignment vertical="top"/>
    </xf>
    <xf numFmtId="0" fontId="0" fillId="5" borderId="0" xfId="0" applyFont="1" applyFill="1" applyAlignment="1">
      <alignment vertical="top"/>
    </xf>
    <xf numFmtId="0" fontId="0" fillId="6" borderId="0" xfId="0" applyFont="1" applyFill="1" applyAlignment="1">
      <alignment vertical="top"/>
    </xf>
    <xf numFmtId="0" fontId="0" fillId="7" borderId="0" xfId="0" applyFont="1" applyFill="1" applyAlignment="1">
      <alignment vertical="top"/>
    </xf>
    <xf numFmtId="0" fontId="0" fillId="8" borderId="0" xfId="0" applyFont="1" applyFill="1" applyAlignment="1">
      <alignment vertical="top"/>
    </xf>
    <xf numFmtId="0" fontId="0" fillId="9" borderId="0" xfId="0" applyFont="1" applyFill="1" applyAlignment="1">
      <alignment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39"/>
  <sheetViews>
    <sheetView tabSelected="1" workbookViewId="0">
      <selection activeCell="L30" sqref="L30"/>
    </sheetView>
  </sheetViews>
  <sheetFormatPr defaultColWidth="11.42578125" defaultRowHeight="12.75" x14ac:dyDescent="0.2"/>
  <cols>
    <col min="1" max="1" width="2.7109375" style="1" customWidth="1"/>
    <col min="2" max="2" width="16.140625" style="1" customWidth="1"/>
    <col min="3" max="3" width="11.42578125" style="1" customWidth="1"/>
    <col min="4" max="4" width="11.42578125" style="1"/>
    <col min="5" max="5" width="8.5703125" style="1" customWidth="1"/>
    <col min="6" max="10" width="11.42578125" style="1"/>
    <col min="11" max="11" width="25" style="1" customWidth="1"/>
    <col min="12" max="16384" width="11.42578125" style="1"/>
  </cols>
  <sheetData>
    <row r="1" spans="2:18" x14ac:dyDescent="0.2">
      <c r="M1" s="15"/>
      <c r="N1" s="15"/>
      <c r="P1" s="15"/>
    </row>
    <row r="2" spans="2:18" ht="12.75" customHeight="1" x14ac:dyDescent="0.2">
      <c r="C2" s="2" t="s">
        <v>31</v>
      </c>
    </row>
    <row r="3" spans="2:18" ht="12.75" customHeight="1" x14ac:dyDescent="0.2"/>
    <row r="4" spans="2:18" ht="12.75" customHeight="1" x14ac:dyDescent="0.2">
      <c r="B4" s="1" t="s">
        <v>0</v>
      </c>
      <c r="C4" s="1" t="s">
        <v>1</v>
      </c>
      <c r="D4" s="1" t="s">
        <v>2</v>
      </c>
    </row>
    <row r="5" spans="2:18" ht="12.75" customHeight="1" x14ac:dyDescent="0.2">
      <c r="B5" s="8">
        <v>0.08</v>
      </c>
      <c r="C5" s="3">
        <v>502001</v>
      </c>
      <c r="D5" s="3">
        <v>1100</v>
      </c>
      <c r="E5" s="6"/>
      <c r="F5" s="1" t="s">
        <v>6</v>
      </c>
      <c r="J5" s="8"/>
      <c r="K5" s="18" t="s">
        <v>34</v>
      </c>
    </row>
    <row r="6" spans="2:18" ht="12.75" customHeight="1" x14ac:dyDescent="0.2">
      <c r="B6" s="8">
        <v>8.1969999999999992</v>
      </c>
      <c r="C6" s="3">
        <v>502001</v>
      </c>
      <c r="D6" s="3">
        <v>1100</v>
      </c>
      <c r="E6" s="6"/>
      <c r="F6" s="1" t="s">
        <v>7</v>
      </c>
      <c r="J6" s="8"/>
      <c r="K6" s="1" t="s">
        <v>35</v>
      </c>
      <c r="Q6" s="16"/>
      <c r="R6" s="14"/>
    </row>
    <row r="7" spans="2:18" ht="12.75" customHeight="1" x14ac:dyDescent="0.2">
      <c r="B7" s="8">
        <v>0.182</v>
      </c>
      <c r="C7" s="3">
        <v>502001</v>
      </c>
      <c r="D7" s="3">
        <v>1100</v>
      </c>
      <c r="E7" s="6"/>
      <c r="F7" s="1" t="s">
        <v>8</v>
      </c>
      <c r="J7" s="8"/>
      <c r="K7" s="19" t="s">
        <v>36</v>
      </c>
      <c r="R7" s="14"/>
    </row>
    <row r="8" spans="2:18" ht="12.75" customHeight="1" x14ac:dyDescent="0.2">
      <c r="B8" s="8">
        <v>0.59499999999999997</v>
      </c>
      <c r="C8" s="3">
        <v>502001</v>
      </c>
      <c r="D8" s="3">
        <v>1100</v>
      </c>
      <c r="E8" s="6"/>
      <c r="F8" s="1" t="s">
        <v>9</v>
      </c>
      <c r="J8" s="8"/>
      <c r="K8" s="20" t="s">
        <v>37</v>
      </c>
      <c r="R8" s="14"/>
    </row>
    <row r="9" spans="2:18" ht="12.75" customHeight="1" x14ac:dyDescent="0.2">
      <c r="B9" s="8">
        <v>10.445</v>
      </c>
      <c r="C9" s="3">
        <v>502001</v>
      </c>
      <c r="D9" s="3">
        <v>1110</v>
      </c>
      <c r="E9" s="6"/>
      <c r="F9" s="1" t="s">
        <v>10</v>
      </c>
      <c r="J9" s="8"/>
      <c r="K9" s="1" t="s">
        <v>38</v>
      </c>
      <c r="Q9" s="16"/>
      <c r="R9" s="14"/>
    </row>
    <row r="10" spans="2:18" ht="12.75" customHeight="1" x14ac:dyDescent="0.2">
      <c r="B10" s="8">
        <v>7.1</v>
      </c>
      <c r="C10" s="3">
        <v>502001</v>
      </c>
      <c r="D10" s="3">
        <v>1120</v>
      </c>
      <c r="E10" s="6"/>
      <c r="F10" s="2" t="s">
        <v>11</v>
      </c>
      <c r="J10" s="8"/>
      <c r="K10" s="1" t="s">
        <v>39</v>
      </c>
      <c r="Q10" s="16"/>
      <c r="R10" s="14"/>
    </row>
    <row r="11" spans="2:18" ht="12.75" customHeight="1" x14ac:dyDescent="0.2">
      <c r="B11" s="8">
        <v>60.081000000000003</v>
      </c>
      <c r="C11" s="3">
        <v>502001</v>
      </c>
      <c r="D11" s="3">
        <v>1130</v>
      </c>
      <c r="E11" s="6"/>
      <c r="F11" s="1" t="s">
        <v>12</v>
      </c>
      <c r="J11" s="8"/>
      <c r="K11" s="21" t="s">
        <v>12</v>
      </c>
      <c r="Q11" s="16"/>
      <c r="R11" s="14"/>
    </row>
    <row r="12" spans="2:18" ht="12.75" customHeight="1" x14ac:dyDescent="0.2">
      <c r="B12" s="8">
        <v>0.01</v>
      </c>
      <c r="C12" s="3">
        <v>502001</v>
      </c>
      <c r="D12" s="3">
        <v>2001</v>
      </c>
      <c r="E12" s="6"/>
      <c r="F12" s="1" t="s">
        <v>13</v>
      </c>
      <c r="J12" s="8"/>
      <c r="K12" s="18" t="s">
        <v>34</v>
      </c>
    </row>
    <row r="13" spans="2:18" ht="12.75" customHeight="1" x14ac:dyDescent="0.2">
      <c r="B13" s="8">
        <v>0.01</v>
      </c>
      <c r="C13" s="3">
        <v>502001</v>
      </c>
      <c r="D13" s="3">
        <v>2002</v>
      </c>
      <c r="E13" s="6"/>
      <c r="F13" s="1" t="s">
        <v>14</v>
      </c>
      <c r="J13" s="8"/>
      <c r="K13" s="18" t="s">
        <v>34</v>
      </c>
    </row>
    <row r="14" spans="2:18" ht="12.75" customHeight="1" x14ac:dyDescent="0.2">
      <c r="B14" s="8">
        <v>4.5499999999999999E-2</v>
      </c>
      <c r="C14" s="3">
        <v>502001</v>
      </c>
      <c r="D14" s="3">
        <v>2004</v>
      </c>
      <c r="E14" s="6"/>
      <c r="F14" s="1" t="s">
        <v>15</v>
      </c>
      <c r="J14" s="8"/>
      <c r="K14" s="19" t="s">
        <v>36</v>
      </c>
    </row>
    <row r="15" spans="2:18" ht="12.75" customHeight="1" x14ac:dyDescent="0.2">
      <c r="B15" s="8">
        <v>0.02</v>
      </c>
      <c r="C15" s="3">
        <v>502001</v>
      </c>
      <c r="D15" s="3">
        <v>2009</v>
      </c>
      <c r="E15" s="6"/>
      <c r="F15" s="1" t="s">
        <v>16</v>
      </c>
      <c r="J15" s="8"/>
      <c r="K15" s="18" t="s">
        <v>34</v>
      </c>
    </row>
    <row r="16" spans="2:18" ht="12.75" customHeight="1" x14ac:dyDescent="0.2">
      <c r="B16" s="8">
        <v>0.39224999999999999</v>
      </c>
      <c r="C16" s="3">
        <v>502001</v>
      </c>
      <c r="D16" s="3">
        <v>2110</v>
      </c>
      <c r="E16" s="11"/>
      <c r="F16" s="1" t="s">
        <v>17</v>
      </c>
      <c r="J16" s="8"/>
      <c r="K16" s="22" t="s">
        <v>40</v>
      </c>
    </row>
    <row r="17" spans="2:17" ht="12.75" customHeight="1" x14ac:dyDescent="0.2">
      <c r="B17" s="8">
        <v>0.38800000000000001</v>
      </c>
      <c r="C17" s="3">
        <v>502001</v>
      </c>
      <c r="D17" s="3">
        <v>2111</v>
      </c>
      <c r="E17" s="6"/>
      <c r="F17" s="1" t="s">
        <v>18</v>
      </c>
      <c r="J17" s="8"/>
      <c r="K17" s="23" t="s">
        <v>41</v>
      </c>
    </row>
    <row r="18" spans="2:17" ht="12.75" customHeight="1" x14ac:dyDescent="0.2">
      <c r="B18" s="8">
        <v>0.19600000000000001</v>
      </c>
      <c r="C18" s="3">
        <v>502001</v>
      </c>
      <c r="D18" s="3">
        <v>2115</v>
      </c>
      <c r="E18" s="6"/>
      <c r="F18" s="1" t="s">
        <v>19</v>
      </c>
      <c r="J18" s="8"/>
      <c r="K18" s="22" t="s">
        <v>40</v>
      </c>
    </row>
    <row r="19" spans="2:17" ht="12.75" customHeight="1" x14ac:dyDescent="0.2">
      <c r="B19" s="8">
        <v>4.5499999999999999E-2</v>
      </c>
      <c r="C19" s="3">
        <v>502001</v>
      </c>
      <c r="D19" s="3">
        <v>2140</v>
      </c>
      <c r="E19" s="6"/>
      <c r="F19" s="1" t="s">
        <v>20</v>
      </c>
      <c r="J19" s="8"/>
      <c r="K19" s="19" t="s">
        <v>36</v>
      </c>
    </row>
    <row r="20" spans="2:17" ht="12.75" customHeight="1" x14ac:dyDescent="0.2">
      <c r="B20" s="8">
        <v>1.1875</v>
      </c>
      <c r="C20" s="3">
        <v>502001</v>
      </c>
      <c r="D20" s="3">
        <v>2200</v>
      </c>
      <c r="E20" s="6"/>
      <c r="F20" s="1" t="s">
        <v>21</v>
      </c>
      <c r="J20" s="8"/>
      <c r="K20" s="24" t="s">
        <v>42</v>
      </c>
      <c r="Q20" s="16"/>
    </row>
    <row r="21" spans="2:17" ht="12.75" customHeight="1" x14ac:dyDescent="0.2">
      <c r="B21" s="8">
        <v>0.32700000000000001</v>
      </c>
      <c r="C21" s="3">
        <v>502001</v>
      </c>
      <c r="D21" s="3">
        <v>2210</v>
      </c>
      <c r="E21" s="6"/>
      <c r="F21" s="1" t="s">
        <v>22</v>
      </c>
      <c r="J21" s="8"/>
      <c r="K21" s="25" t="s">
        <v>43</v>
      </c>
    </row>
    <row r="22" spans="2:17" ht="12.75" customHeight="1" x14ac:dyDescent="0.2">
      <c r="B22" s="8">
        <v>0.59375</v>
      </c>
      <c r="C22" s="3">
        <v>502001</v>
      </c>
      <c r="D22" s="3">
        <v>2220</v>
      </c>
      <c r="E22" s="6"/>
      <c r="F22" s="1" t="s">
        <v>23</v>
      </c>
      <c r="J22" s="8"/>
      <c r="K22" s="24" t="s">
        <v>42</v>
      </c>
      <c r="Q22" s="16"/>
    </row>
    <row r="23" spans="2:17" ht="12.75" customHeight="1" x14ac:dyDescent="0.2">
      <c r="B23" s="8">
        <v>8.8957999999999995</v>
      </c>
      <c r="C23" s="3">
        <v>502001</v>
      </c>
      <c r="D23" s="3">
        <v>2230</v>
      </c>
      <c r="E23" s="6"/>
      <c r="F23" s="1" t="s">
        <v>24</v>
      </c>
      <c r="J23" s="8"/>
      <c r="K23" s="24" t="s">
        <v>42</v>
      </c>
      <c r="Q23" s="16"/>
    </row>
    <row r="24" spans="2:17" ht="12.75" customHeight="1" x14ac:dyDescent="0.2">
      <c r="B24" s="8">
        <v>0.49</v>
      </c>
      <c r="C24" s="3">
        <v>502001</v>
      </c>
      <c r="D24" s="3">
        <v>2310</v>
      </c>
      <c r="E24" s="6"/>
      <c r="F24" s="1" t="s">
        <v>25</v>
      </c>
      <c r="J24" s="8"/>
      <c r="K24" s="25" t="s">
        <v>43</v>
      </c>
    </row>
    <row r="25" spans="2:17" ht="12.75" customHeight="1" x14ac:dyDescent="0.2">
      <c r="B25" s="9">
        <v>0.32700000000000001</v>
      </c>
      <c r="C25" s="4" t="s">
        <v>26</v>
      </c>
      <c r="D25" s="4" t="s">
        <v>3</v>
      </c>
      <c r="E25" s="7"/>
      <c r="F25" s="1" t="s">
        <v>27</v>
      </c>
      <c r="J25" s="9"/>
      <c r="K25" s="25" t="s">
        <v>43</v>
      </c>
    </row>
    <row r="26" spans="2:17" ht="12.75" customHeight="1" x14ac:dyDescent="0.2">
      <c r="B26" s="9">
        <v>0.16350000000000001</v>
      </c>
      <c r="C26" s="4">
        <v>502001</v>
      </c>
      <c r="D26" s="4">
        <v>2340</v>
      </c>
      <c r="E26" s="7"/>
      <c r="F26" s="1" t="s">
        <v>28</v>
      </c>
      <c r="J26" s="9"/>
      <c r="K26" s="25" t="s">
        <v>43</v>
      </c>
    </row>
    <row r="27" spans="2:17" ht="12.75" customHeight="1" x14ac:dyDescent="0.2">
      <c r="B27" s="9">
        <v>0.20300000000000001</v>
      </c>
      <c r="C27" s="4" t="s">
        <v>26</v>
      </c>
      <c r="D27" s="4" t="s">
        <v>4</v>
      </c>
      <c r="E27" s="7"/>
      <c r="F27" s="1" t="s">
        <v>29</v>
      </c>
      <c r="J27" s="9"/>
      <c r="K27" s="22" t="s">
        <v>40</v>
      </c>
    </row>
    <row r="28" spans="2:17" ht="12.75" customHeight="1" x14ac:dyDescent="0.2">
      <c r="B28" s="9">
        <v>2.0500000000000001E-2</v>
      </c>
      <c r="C28" s="4" t="s">
        <v>26</v>
      </c>
      <c r="D28" s="4" t="s">
        <v>5</v>
      </c>
      <c r="E28" s="7"/>
      <c r="F28" s="1" t="s">
        <v>30</v>
      </c>
      <c r="J28" s="9"/>
      <c r="K28" s="22" t="s">
        <v>40</v>
      </c>
    </row>
    <row r="29" spans="2:17" ht="12.75" customHeight="1" x14ac:dyDescent="0.2">
      <c r="B29" s="10"/>
      <c r="J29" s="9"/>
      <c r="K29" s="13"/>
    </row>
    <row r="30" spans="2:17" ht="12.75" customHeight="1" x14ac:dyDescent="0.2">
      <c r="B30" s="17">
        <v>0.1045</v>
      </c>
      <c r="C30" s="12"/>
      <c r="D30" s="12"/>
      <c r="E30" s="12"/>
      <c r="F30" s="12" t="s">
        <v>32</v>
      </c>
      <c r="J30" s="9"/>
      <c r="K30" s="13"/>
    </row>
    <row r="31" spans="2:17" ht="12.75" customHeight="1" x14ac:dyDescent="0.2">
      <c r="B31" s="5">
        <f>SUM(B5:B30)</f>
        <v>100.09980000000002</v>
      </c>
      <c r="J31" s="9"/>
    </row>
    <row r="32" spans="2:17" x14ac:dyDescent="0.2">
      <c r="J32" s="9"/>
    </row>
    <row r="33" spans="2:10" ht="12.75" customHeight="1" x14ac:dyDescent="0.2">
      <c r="B33" s="2"/>
      <c r="J33" s="9"/>
    </row>
    <row r="34" spans="2:10" x14ac:dyDescent="0.2">
      <c r="J34" s="9"/>
    </row>
    <row r="36" spans="2:10" ht="12.75" customHeight="1" x14ac:dyDescent="0.2">
      <c r="F36" s="10"/>
    </row>
    <row r="37" spans="2:10" ht="12.75" customHeight="1" x14ac:dyDescent="0.2">
      <c r="J37" s="1" t="s">
        <v>33</v>
      </c>
    </row>
    <row r="39" spans="2:10" ht="12.75" customHeight="1" x14ac:dyDescent="0.2">
      <c r="B39" s="1" t="s">
        <v>33</v>
      </c>
      <c r="E39" s="10"/>
      <c r="G39" s="10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Holubářová</dc:creator>
  <cp:lastModifiedBy>1558</cp:lastModifiedBy>
  <cp:lastPrinted>2022-08-23T12:23:26Z</cp:lastPrinted>
  <dcterms:created xsi:type="dcterms:W3CDTF">2022-06-29T09:14:00Z</dcterms:created>
  <dcterms:modified xsi:type="dcterms:W3CDTF">2023-05-23T14:26:28Z</dcterms:modified>
</cp:coreProperties>
</file>