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49 - OŘ REACT Koagulometr MB\2 Zadávací dokumentace\1 ZD čistopis\"/>
    </mc:Choice>
  </mc:AlternateContent>
  <xr:revisionPtr revIDLastSave="0" documentId="13_ncr:1_{2669BB14-8E32-401A-8F72-747879FAB974}" xr6:coauthVersionLast="47" xr6:coauthVersionMax="47" xr10:uidLastSave="{00000000-0000-0000-0000-000000000000}"/>
  <bookViews>
    <workbookView xWindow="-120" yWindow="-120" windowWidth="29040" windowHeight="17640" xr2:uid="{0D9116D6-6EA7-4C04-9A96-2B11115B1E5B}"/>
  </bookViews>
  <sheets>
    <sheet name="PTR" sheetId="1" r:id="rId1"/>
    <sheet name="APTR" sheetId="2" r:id="rId2"/>
    <sheet name="TT" sheetId="3" r:id="rId3"/>
    <sheet name="DD" sheetId="4" r:id="rId4"/>
    <sheet name="Fib" sheetId="5" r:id="rId5"/>
    <sheet name="AT" sheetId="6" r:id="rId6"/>
    <sheet name="aniti-Xa" sheetId="7" r:id="rId7"/>
    <sheet name="RIV" sheetId="8" r:id="rId8"/>
    <sheet name="DABI" sheetId="9" r:id="rId9"/>
    <sheet name="APIX" sheetId="10" r:id="rId10"/>
    <sheet name="APTT-SF" sheetId="11" r:id="rId11"/>
    <sheet name="F VIII" sheetId="12" r:id="rId12"/>
    <sheet name="PC" sheetId="13" r:id="rId13"/>
    <sheet name="PS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4" l="1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35" i="14" s="1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35" i="13" s="1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35" i="11" s="1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35" i="10" s="1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35" i="9" s="1"/>
  <c r="E9" i="9"/>
  <c r="E8" i="9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35" i="8" s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35" i="7" s="1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35" i="6" s="1"/>
  <c r="E10" i="6"/>
  <c r="E9" i="6"/>
  <c r="E8" i="6"/>
  <c r="E35" i="5"/>
  <c r="E38" i="1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35" i="4" s="1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35" i="3" s="1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5" i="2" s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35" i="12" l="1"/>
</calcChain>
</file>

<file path=xl/sharedStrings.xml><?xml version="1.0" encoding="utf-8"?>
<sst xmlns="http://schemas.openxmlformats.org/spreadsheetml/2006/main" count="198" uniqueCount="41">
  <si>
    <t>Metoda</t>
  </si>
  <si>
    <t>Název metody</t>
  </si>
  <si>
    <t>PTR</t>
  </si>
  <si>
    <t xml:space="preserve">Protrombinový test </t>
  </si>
  <si>
    <t>Reagencie a laboratorní materiál název</t>
  </si>
  <si>
    <t>Počet za rok</t>
  </si>
  <si>
    <t>počet ks</t>
  </si>
  <si>
    <t>cena za jednotku bez DPH</t>
  </si>
  <si>
    <t>cena celkem s DPH</t>
  </si>
  <si>
    <t>cena celkem bez DPH</t>
  </si>
  <si>
    <t>Celkem</t>
  </si>
  <si>
    <t>Kód</t>
  </si>
  <si>
    <t>APTTR</t>
  </si>
  <si>
    <t>TT</t>
  </si>
  <si>
    <t>Trombinový čas</t>
  </si>
  <si>
    <t>DD</t>
  </si>
  <si>
    <t>D-Dimer</t>
  </si>
  <si>
    <t>Fib</t>
  </si>
  <si>
    <t>Fibrinogen</t>
  </si>
  <si>
    <t>AT</t>
  </si>
  <si>
    <t>Antitrombin</t>
  </si>
  <si>
    <t>anti-Xa</t>
  </si>
  <si>
    <t>Anti-Xa</t>
  </si>
  <si>
    <t>RIV</t>
  </si>
  <si>
    <t>Rivaroxaban</t>
  </si>
  <si>
    <t>DABI</t>
  </si>
  <si>
    <t>Dabigatran</t>
  </si>
  <si>
    <t>APIX</t>
  </si>
  <si>
    <t>Apixaban</t>
  </si>
  <si>
    <t>APTT-SF</t>
  </si>
  <si>
    <t>APTT-SF (SyntaFax)</t>
  </si>
  <si>
    <t>F VIII</t>
  </si>
  <si>
    <t>Faktor VIII</t>
  </si>
  <si>
    <t>PC</t>
  </si>
  <si>
    <t>Protein C</t>
  </si>
  <si>
    <t>PS</t>
  </si>
  <si>
    <t>Protein S</t>
  </si>
  <si>
    <t xml:space="preserve">Příloha č. 1 KS - Dílčí specifikace ceny </t>
  </si>
  <si>
    <t>Název veřejné zakázky: Koagulometry</t>
  </si>
  <si>
    <t>Sazba DPH v %</t>
  </si>
  <si>
    <t>Počet za 8 roků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</si>
</sst>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164" fontId="0" fillId="2" borderId="10" xfId="0" applyNumberFormat="1" applyFill="1" applyBorder="1"/>
    <xf numFmtId="0" fontId="1" fillId="0" borderId="0" xfId="0" applyFont="1" applyAlignment="1">
      <alignment horizontal="left"/>
    </xf>
    <xf numFmtId="0" fontId="0" fillId="0" borderId="13" xfId="0" applyBorder="1"/>
    <xf numFmtId="0" fontId="0" fillId="0" borderId="14" xfId="0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0" fontId="0" fillId="0" borderId="6" xfId="0" applyFill="1" applyBorder="1"/>
    <xf numFmtId="3" fontId="0" fillId="0" borderId="15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01476-D9C2-4FBE-9CFF-CC8403F6D03D}">
  <dimension ref="A1:G38"/>
  <sheetViews>
    <sheetView tabSelected="1" workbookViewId="0">
      <selection activeCell="E8" sqref="E8"/>
    </sheetView>
  </sheetViews>
  <sheetFormatPr defaultRowHeight="15" x14ac:dyDescent="0.25"/>
  <cols>
    <col min="1" max="1" width="18.7109375" customWidth="1"/>
    <col min="2" max="2" width="36" customWidth="1"/>
    <col min="3" max="3" width="17.7109375" customWidth="1"/>
    <col min="4" max="4" width="17" customWidth="1"/>
    <col min="5" max="5" width="16.7109375" customWidth="1"/>
    <col min="6" max="6" width="17.5703125" customWidth="1"/>
  </cols>
  <sheetData>
    <row r="1" spans="1:7" x14ac:dyDescent="0.25">
      <c r="A1" s="18" t="s">
        <v>37</v>
      </c>
      <c r="B1" s="18"/>
    </row>
    <row r="2" spans="1:7" x14ac:dyDescent="0.25">
      <c r="A2" s="13"/>
      <c r="B2" s="13"/>
    </row>
    <row r="3" spans="1:7" x14ac:dyDescent="0.25">
      <c r="A3" s="18" t="s">
        <v>38</v>
      </c>
      <c r="B3" s="18"/>
    </row>
    <row r="4" spans="1:7" ht="15.75" thickBot="1" x14ac:dyDescent="0.3"/>
    <row r="5" spans="1:7" x14ac:dyDescent="0.25">
      <c r="A5" s="28" t="s">
        <v>0</v>
      </c>
      <c r="B5" s="29" t="s">
        <v>1</v>
      </c>
    </row>
    <row r="6" spans="1:7" x14ac:dyDescent="0.25">
      <c r="A6" s="2" t="s">
        <v>2</v>
      </c>
      <c r="B6" s="11" t="s">
        <v>3</v>
      </c>
    </row>
    <row r="7" spans="1:7" x14ac:dyDescent="0.25">
      <c r="A7" s="19" t="s">
        <v>5</v>
      </c>
      <c r="B7" s="21">
        <v>10224</v>
      </c>
      <c r="C7" s="12"/>
    </row>
    <row r="8" spans="1:7" ht="15.75" thickBot="1" x14ac:dyDescent="0.3">
      <c r="A8" s="3" t="s">
        <v>40</v>
      </c>
      <c r="B8" s="22">
        <v>81792</v>
      </c>
    </row>
    <row r="10" spans="1:7" ht="28.5" customHeight="1" x14ac:dyDescent="0.25">
      <c r="A10" s="15" t="s">
        <v>11</v>
      </c>
      <c r="B10" s="15" t="s">
        <v>4</v>
      </c>
      <c r="C10" s="15" t="s">
        <v>6</v>
      </c>
      <c r="D10" s="5" t="s">
        <v>7</v>
      </c>
      <c r="E10" s="5" t="s">
        <v>9</v>
      </c>
      <c r="F10" s="14" t="s">
        <v>8</v>
      </c>
      <c r="G10" s="5" t="s">
        <v>39</v>
      </c>
    </row>
    <row r="11" spans="1:7" x14ac:dyDescent="0.25">
      <c r="A11" s="1"/>
      <c r="B11" s="1"/>
      <c r="C11" s="1"/>
      <c r="D11" s="1"/>
      <c r="E11" s="16">
        <f>C11*D11</f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ref="E12:E37" si="0">C12*D12</f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x14ac:dyDescent="0.25">
      <c r="A34" s="1"/>
      <c r="B34" s="1"/>
      <c r="C34" s="1"/>
      <c r="D34" s="1"/>
      <c r="E34" s="16">
        <f t="shared" si="0"/>
        <v>0</v>
      </c>
      <c r="F34" s="1"/>
      <c r="G34" s="1"/>
    </row>
    <row r="35" spans="1:7" x14ac:dyDescent="0.25">
      <c r="A35" s="1"/>
      <c r="B35" s="1"/>
      <c r="C35" s="1"/>
      <c r="D35" s="1"/>
      <c r="E35" s="16">
        <f t="shared" si="0"/>
        <v>0</v>
      </c>
      <c r="F35" s="1"/>
      <c r="G35" s="1"/>
    </row>
    <row r="36" spans="1:7" x14ac:dyDescent="0.25">
      <c r="A36" s="1"/>
      <c r="B36" s="1"/>
      <c r="C36" s="1"/>
      <c r="D36" s="1"/>
      <c r="E36" s="16">
        <f t="shared" si="0"/>
        <v>0</v>
      </c>
      <c r="F36" s="1"/>
      <c r="G36" s="1"/>
    </row>
    <row r="37" spans="1:7" ht="15.75" thickBot="1" x14ac:dyDescent="0.3">
      <c r="A37" s="6"/>
      <c r="B37" s="6"/>
      <c r="C37" s="6"/>
      <c r="D37" s="6"/>
      <c r="E37" s="16">
        <f t="shared" si="0"/>
        <v>0</v>
      </c>
      <c r="F37" s="6"/>
      <c r="G37" s="1"/>
    </row>
    <row r="38" spans="1:7" ht="15.75" thickBot="1" x14ac:dyDescent="0.3">
      <c r="A38" s="7" t="s">
        <v>10</v>
      </c>
      <c r="B38" s="10"/>
      <c r="C38" s="8"/>
      <c r="D38" s="8"/>
      <c r="E38" s="17">
        <f>SUM(E11:E37)</f>
        <v>0</v>
      </c>
      <c r="F38" s="9"/>
    </row>
  </sheetData>
  <mergeCells count="2">
    <mergeCell ref="A1:B1"/>
    <mergeCell ref="A3:B3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FFC02-176A-45B4-847F-4185B0080C57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7.140625" customWidth="1"/>
    <col min="4" max="4" width="16" bestFit="1" customWidth="1"/>
    <col min="5" max="5" width="16.42578125" customWidth="1"/>
    <col min="6" max="6" width="15.425781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27</v>
      </c>
      <c r="B3" s="11" t="s">
        <v>28</v>
      </c>
    </row>
    <row r="4" spans="1:7" x14ac:dyDescent="0.25">
      <c r="A4" s="2" t="s">
        <v>5</v>
      </c>
      <c r="B4" s="11">
        <v>369</v>
      </c>
      <c r="C4" s="12"/>
    </row>
    <row r="5" spans="1:7" ht="15.75" thickBot="1" x14ac:dyDescent="0.3">
      <c r="A5" s="3" t="s">
        <v>40</v>
      </c>
      <c r="B5" s="27">
        <v>2952</v>
      </c>
      <c r="C5" s="12"/>
    </row>
    <row r="7" spans="1:7" ht="28.5" customHeight="1" x14ac:dyDescent="0.25">
      <c r="A7" s="1" t="s">
        <v>11</v>
      </c>
      <c r="B7" s="1" t="s">
        <v>4</v>
      </c>
      <c r="C7" s="1" t="s">
        <v>6</v>
      </c>
      <c r="D7" s="5" t="s">
        <v>7</v>
      </c>
      <c r="E7" s="5" t="s">
        <v>9</v>
      </c>
      <c r="F7" s="5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21043-D24E-4E35-A089-D9A2D746A818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7.5703125" customWidth="1"/>
    <col min="4" max="4" width="16" bestFit="1" customWidth="1"/>
    <col min="5" max="5" width="16.7109375" customWidth="1"/>
    <col min="6" max="6" width="14.57031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29</v>
      </c>
      <c r="B3" s="11" t="s">
        <v>30</v>
      </c>
    </row>
    <row r="4" spans="1:7" x14ac:dyDescent="0.25">
      <c r="A4" s="2" t="s">
        <v>5</v>
      </c>
      <c r="B4" s="11">
        <v>6</v>
      </c>
      <c r="C4" s="12"/>
    </row>
    <row r="5" spans="1:7" ht="15.75" thickBot="1" x14ac:dyDescent="0.3">
      <c r="A5" s="3" t="s">
        <v>40</v>
      </c>
      <c r="B5" s="4">
        <v>48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B1069-96D5-48A7-B325-3E0C628E63BD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8.85546875" bestFit="1" customWidth="1"/>
    <col min="4" max="4" width="16" bestFit="1" customWidth="1"/>
    <col min="5" max="5" width="16.85546875" customWidth="1"/>
    <col min="6" max="6" width="15.425781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31</v>
      </c>
      <c r="B3" s="11" t="s">
        <v>32</v>
      </c>
    </row>
    <row r="4" spans="1:7" x14ac:dyDescent="0.25">
      <c r="A4" s="2" t="s">
        <v>5</v>
      </c>
      <c r="B4" s="11">
        <v>297</v>
      </c>
      <c r="C4" s="12"/>
    </row>
    <row r="5" spans="1:7" ht="15.75" thickBot="1" x14ac:dyDescent="0.3">
      <c r="A5" s="3" t="s">
        <v>40</v>
      </c>
      <c r="B5" s="27">
        <v>2376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FC6FA-E844-439A-A076-ED6231D7B840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7.7109375" customWidth="1"/>
    <col min="4" max="4" width="16" bestFit="1" customWidth="1"/>
    <col min="5" max="5" width="17.28515625" customWidth="1"/>
    <col min="6" max="6" width="1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33</v>
      </c>
      <c r="B3" s="11" t="s">
        <v>34</v>
      </c>
    </row>
    <row r="4" spans="1:7" x14ac:dyDescent="0.25">
      <c r="A4" s="2" t="s">
        <v>5</v>
      </c>
      <c r="B4" s="11">
        <v>54</v>
      </c>
      <c r="C4" s="12"/>
    </row>
    <row r="5" spans="1:7" ht="15.75" thickBot="1" x14ac:dyDescent="0.3">
      <c r="A5" s="3" t="s">
        <v>40</v>
      </c>
      <c r="B5" s="4">
        <v>432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5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A727E-F7D4-4C3C-A695-5537A45CF384}">
  <dimension ref="A1:G35"/>
  <sheetViews>
    <sheetView workbookViewId="0">
      <selection activeCell="I34" sqref="I34"/>
    </sheetView>
  </sheetViews>
  <sheetFormatPr defaultRowHeight="15" x14ac:dyDescent="0.25"/>
  <cols>
    <col min="1" max="1" width="18.7109375" customWidth="1"/>
    <col min="2" max="2" width="36" customWidth="1"/>
    <col min="3" max="3" width="17.28515625" customWidth="1"/>
    <col min="4" max="4" width="16" bestFit="1" customWidth="1"/>
    <col min="5" max="5" width="15.42578125" customWidth="1"/>
    <col min="6" max="6" width="14.425781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19" t="s">
        <v>35</v>
      </c>
      <c r="B3" s="20" t="s">
        <v>36</v>
      </c>
    </row>
    <row r="4" spans="1:7" x14ac:dyDescent="0.25">
      <c r="A4" s="2" t="s">
        <v>5</v>
      </c>
      <c r="B4" s="11">
        <v>51</v>
      </c>
      <c r="C4" s="12"/>
    </row>
    <row r="5" spans="1:7" ht="15.75" thickBot="1" x14ac:dyDescent="0.3">
      <c r="A5" s="3" t="s">
        <v>40</v>
      </c>
      <c r="B5" s="4">
        <v>408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33535-C1C0-4295-BBDC-5EAF2FAECB78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8.140625" customWidth="1"/>
    <col min="4" max="4" width="17.140625" customWidth="1"/>
    <col min="5" max="5" width="16.7109375" customWidth="1"/>
    <col min="6" max="6" width="15.28515625" customWidth="1"/>
    <col min="7" max="7" width="9.1406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12</v>
      </c>
      <c r="B3" s="11" t="s">
        <v>12</v>
      </c>
    </row>
    <row r="4" spans="1:7" x14ac:dyDescent="0.25">
      <c r="A4" s="2" t="s">
        <v>5</v>
      </c>
      <c r="B4" s="23">
        <v>9294</v>
      </c>
      <c r="C4" s="12"/>
    </row>
    <row r="5" spans="1:7" ht="15.75" thickBot="1" x14ac:dyDescent="0.3">
      <c r="A5" s="24" t="s">
        <v>40</v>
      </c>
      <c r="B5" s="22">
        <v>74352</v>
      </c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C7B52-CC3B-4971-80B9-76B623C5B562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7.28515625" customWidth="1"/>
    <col min="4" max="4" width="17" customWidth="1"/>
    <col min="5" max="5" width="16.5703125" customWidth="1"/>
    <col min="6" max="6" width="15.285156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13</v>
      </c>
      <c r="B3" s="11" t="s">
        <v>14</v>
      </c>
    </row>
    <row r="4" spans="1:7" x14ac:dyDescent="0.25">
      <c r="A4" s="2" t="s">
        <v>5</v>
      </c>
      <c r="B4" s="23">
        <v>7008</v>
      </c>
      <c r="C4" s="12"/>
    </row>
    <row r="5" spans="1:7" ht="15.75" thickBot="1" x14ac:dyDescent="0.3">
      <c r="A5" s="24" t="s">
        <v>40</v>
      </c>
      <c r="B5" s="25">
        <v>56064</v>
      </c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CF56C-2352-41CF-A4A0-F9C2820158DF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4" width="17.28515625" customWidth="1"/>
    <col min="5" max="5" width="16.7109375" customWidth="1"/>
    <col min="6" max="6" width="15.425781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15</v>
      </c>
      <c r="B3" s="11" t="s">
        <v>16</v>
      </c>
    </row>
    <row r="4" spans="1:7" x14ac:dyDescent="0.25">
      <c r="A4" s="2" t="s">
        <v>5</v>
      </c>
      <c r="B4" s="23">
        <v>4197</v>
      </c>
      <c r="C4" s="12"/>
    </row>
    <row r="5" spans="1:7" ht="15.75" thickBot="1" x14ac:dyDescent="0.3">
      <c r="A5" s="24" t="s">
        <v>40</v>
      </c>
      <c r="B5" s="25">
        <v>33576</v>
      </c>
    </row>
    <row r="7" spans="1:7" ht="28.5" customHeight="1" x14ac:dyDescent="0.25">
      <c r="A7" s="1" t="s">
        <v>11</v>
      </c>
      <c r="B7" s="1" t="s">
        <v>4</v>
      </c>
      <c r="C7" s="1" t="s">
        <v>6</v>
      </c>
      <c r="D7" s="5" t="s">
        <v>7</v>
      </c>
      <c r="E7" s="5" t="s">
        <v>9</v>
      </c>
      <c r="F7" s="5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D59E8-C1AE-4E8A-8738-3E6FBD56A8B9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6.7109375" customWidth="1"/>
    <col min="4" max="4" width="17.140625" customWidth="1"/>
    <col min="5" max="5" width="17.28515625" customWidth="1"/>
    <col min="6" max="6" width="13.285156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17</v>
      </c>
      <c r="B3" s="11" t="s">
        <v>18</v>
      </c>
    </row>
    <row r="4" spans="1:7" x14ac:dyDescent="0.25">
      <c r="A4" s="2" t="s">
        <v>5</v>
      </c>
      <c r="B4" s="23">
        <v>3180</v>
      </c>
      <c r="C4" s="12"/>
    </row>
    <row r="5" spans="1:7" ht="15.75" thickBot="1" x14ac:dyDescent="0.3">
      <c r="A5" s="24" t="s">
        <v>40</v>
      </c>
      <c r="B5" s="26">
        <v>25440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FE45C-9E04-4F23-81C5-71ED451D91C7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6.5703125" customWidth="1"/>
    <col min="4" max="4" width="16.7109375" customWidth="1"/>
    <col min="5" max="5" width="16.28515625" customWidth="1"/>
    <col min="6" max="6" width="14.570312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19</v>
      </c>
      <c r="B3" s="11" t="s">
        <v>20</v>
      </c>
    </row>
    <row r="4" spans="1:7" x14ac:dyDescent="0.25">
      <c r="A4" s="2" t="s">
        <v>5</v>
      </c>
      <c r="B4" s="23">
        <v>2655</v>
      </c>
      <c r="C4" s="12"/>
    </row>
    <row r="5" spans="1:7" ht="15.75" thickBot="1" x14ac:dyDescent="0.3">
      <c r="A5" s="3" t="s">
        <v>40</v>
      </c>
      <c r="B5" s="27">
        <v>21240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ref="E9:E34" si="0">C9*D9</f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DC9B-875B-48CE-8C47-72F098EDD82A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6.28515625" customWidth="1"/>
    <col min="4" max="4" width="16" bestFit="1" customWidth="1"/>
    <col min="5" max="5" width="16" customWidth="1"/>
    <col min="6" max="6" width="14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21</v>
      </c>
      <c r="B3" s="11" t="s">
        <v>22</v>
      </c>
    </row>
    <row r="4" spans="1:7" x14ac:dyDescent="0.25">
      <c r="A4" s="2" t="s">
        <v>5</v>
      </c>
      <c r="B4" s="11">
        <v>345</v>
      </c>
      <c r="C4" s="12"/>
    </row>
    <row r="5" spans="1:7" ht="15.75" thickBot="1" x14ac:dyDescent="0.3">
      <c r="A5" s="3" t="s">
        <v>40</v>
      </c>
      <c r="B5" s="27">
        <v>2760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ref="E9:E34" si="0">C9*D9</f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447E-ED0E-4463-B099-B7F9BAC82C0E}">
  <dimension ref="A1:G35"/>
  <sheetViews>
    <sheetView workbookViewId="0">
      <selection activeCell="A2" sqref="A1:B2"/>
    </sheetView>
  </sheetViews>
  <sheetFormatPr defaultRowHeight="15" x14ac:dyDescent="0.25"/>
  <cols>
    <col min="1" max="1" width="18.7109375" customWidth="1"/>
    <col min="2" max="2" width="36" customWidth="1"/>
    <col min="3" max="3" width="18" customWidth="1"/>
    <col min="4" max="4" width="16.7109375" customWidth="1"/>
    <col min="5" max="5" width="17.28515625" customWidth="1"/>
    <col min="6" max="6" width="15" customWidth="1"/>
  </cols>
  <sheetData>
    <row r="1" spans="1:7" ht="15.75" thickBot="1" x14ac:dyDescent="0.3">
      <c r="A1" s="13"/>
      <c r="B1" s="13"/>
    </row>
    <row r="2" spans="1:7" x14ac:dyDescent="0.25">
      <c r="A2" s="28" t="s">
        <v>0</v>
      </c>
      <c r="B2" s="29" t="s">
        <v>1</v>
      </c>
    </row>
    <row r="3" spans="1:7" x14ac:dyDescent="0.25">
      <c r="A3" s="2" t="s">
        <v>23</v>
      </c>
      <c r="B3" s="11" t="s">
        <v>24</v>
      </c>
    </row>
    <row r="4" spans="1:7" x14ac:dyDescent="0.25">
      <c r="A4" s="2" t="s">
        <v>5</v>
      </c>
      <c r="B4" s="11">
        <v>279</v>
      </c>
      <c r="C4" s="12"/>
    </row>
    <row r="5" spans="1:7" ht="15.75" thickBot="1" x14ac:dyDescent="0.3">
      <c r="A5" s="3" t="s">
        <v>40</v>
      </c>
      <c r="B5" s="27">
        <v>2232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ref="E9:E34" si="0">C9*D9</f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7DE0-C200-4BFA-8A87-AD26D2DEB53C}">
  <dimension ref="A1:G35"/>
  <sheetViews>
    <sheetView workbookViewId="0">
      <selection activeCell="A2" sqref="A2:B2"/>
    </sheetView>
  </sheetViews>
  <sheetFormatPr defaultRowHeight="15" x14ac:dyDescent="0.25"/>
  <cols>
    <col min="1" max="1" width="18.7109375" customWidth="1"/>
    <col min="2" max="2" width="36" customWidth="1"/>
    <col min="3" max="3" width="17.5703125" customWidth="1"/>
    <col min="4" max="4" width="16" bestFit="1" customWidth="1"/>
    <col min="5" max="5" width="17.5703125" customWidth="1"/>
    <col min="6" max="6" width="13.85546875" customWidth="1"/>
  </cols>
  <sheetData>
    <row r="1" spans="1:7" ht="15.75" thickBot="1" x14ac:dyDescent="0.3"/>
    <row r="2" spans="1:7" x14ac:dyDescent="0.25">
      <c r="A2" s="28" t="s">
        <v>0</v>
      </c>
      <c r="B2" s="29" t="s">
        <v>1</v>
      </c>
    </row>
    <row r="3" spans="1:7" x14ac:dyDescent="0.25">
      <c r="A3" s="2" t="s">
        <v>25</v>
      </c>
      <c r="B3" s="11" t="s">
        <v>26</v>
      </c>
    </row>
    <row r="4" spans="1:7" x14ac:dyDescent="0.25">
      <c r="A4" s="2" t="s">
        <v>5</v>
      </c>
      <c r="B4" s="11">
        <v>96</v>
      </c>
      <c r="C4" s="12"/>
    </row>
    <row r="5" spans="1:7" ht="15.75" thickBot="1" x14ac:dyDescent="0.3">
      <c r="A5" s="3" t="s">
        <v>40</v>
      </c>
      <c r="B5" s="4">
        <v>768</v>
      </c>
      <c r="C5" s="12"/>
    </row>
    <row r="7" spans="1:7" ht="28.5" customHeight="1" x14ac:dyDescent="0.25">
      <c r="A7" s="15" t="s">
        <v>11</v>
      </c>
      <c r="B7" s="15" t="s">
        <v>4</v>
      </c>
      <c r="C7" s="15" t="s">
        <v>6</v>
      </c>
      <c r="D7" s="14" t="s">
        <v>7</v>
      </c>
      <c r="E7" s="14" t="s">
        <v>9</v>
      </c>
      <c r="F7" s="14" t="s">
        <v>8</v>
      </c>
      <c r="G7" s="14" t="s">
        <v>39</v>
      </c>
    </row>
    <row r="8" spans="1:7" x14ac:dyDescent="0.25">
      <c r="A8" s="1"/>
      <c r="B8" s="1"/>
      <c r="C8" s="1"/>
      <c r="D8" s="1"/>
      <c r="E8" s="16">
        <f t="shared" ref="E8:E34" si="0">C8*D8</f>
        <v>0</v>
      </c>
      <c r="F8" s="1"/>
      <c r="G8" s="1"/>
    </row>
    <row r="9" spans="1:7" x14ac:dyDescent="0.25">
      <c r="A9" s="1"/>
      <c r="B9" s="1"/>
      <c r="C9" s="1"/>
      <c r="D9" s="1"/>
      <c r="E9" s="16">
        <f t="shared" si="0"/>
        <v>0</v>
      </c>
      <c r="F9" s="1"/>
      <c r="G9" s="1"/>
    </row>
    <row r="10" spans="1:7" x14ac:dyDescent="0.25">
      <c r="A10" s="1"/>
      <c r="B10" s="1"/>
      <c r="C10" s="1"/>
      <c r="D10" s="1"/>
      <c r="E10" s="16">
        <f t="shared" si="0"/>
        <v>0</v>
      </c>
      <c r="F10" s="1"/>
      <c r="G10" s="1"/>
    </row>
    <row r="11" spans="1:7" x14ac:dyDescent="0.25">
      <c r="A11" s="1"/>
      <c r="B11" s="1"/>
      <c r="C11" s="1"/>
      <c r="D11" s="1"/>
      <c r="E11" s="16">
        <f t="shared" si="0"/>
        <v>0</v>
      </c>
      <c r="F11" s="1"/>
      <c r="G11" s="1"/>
    </row>
    <row r="12" spans="1:7" x14ac:dyDescent="0.25">
      <c r="A12" s="1"/>
      <c r="B12" s="1"/>
      <c r="C12" s="1"/>
      <c r="D12" s="1"/>
      <c r="E12" s="16">
        <f t="shared" si="0"/>
        <v>0</v>
      </c>
      <c r="F12" s="1"/>
      <c r="G12" s="1"/>
    </row>
    <row r="13" spans="1:7" x14ac:dyDescent="0.25">
      <c r="A13" s="1"/>
      <c r="B13" s="1"/>
      <c r="C13" s="1"/>
      <c r="D13" s="1"/>
      <c r="E13" s="16">
        <f t="shared" si="0"/>
        <v>0</v>
      </c>
      <c r="F13" s="1"/>
      <c r="G13" s="1"/>
    </row>
    <row r="14" spans="1:7" x14ac:dyDescent="0.25">
      <c r="A14" s="1"/>
      <c r="B14" s="1"/>
      <c r="C14" s="1"/>
      <c r="D14" s="1"/>
      <c r="E14" s="16">
        <f t="shared" si="0"/>
        <v>0</v>
      </c>
      <c r="F14" s="1"/>
      <c r="G14" s="1"/>
    </row>
    <row r="15" spans="1:7" x14ac:dyDescent="0.25">
      <c r="A15" s="1"/>
      <c r="B15" s="1"/>
      <c r="C15" s="1"/>
      <c r="D15" s="1"/>
      <c r="E15" s="16">
        <f t="shared" si="0"/>
        <v>0</v>
      </c>
      <c r="F15" s="1"/>
      <c r="G15" s="1"/>
    </row>
    <row r="16" spans="1:7" x14ac:dyDescent="0.25">
      <c r="A16" s="1"/>
      <c r="B16" s="1"/>
      <c r="C16" s="1"/>
      <c r="D16" s="1"/>
      <c r="E16" s="16">
        <f t="shared" si="0"/>
        <v>0</v>
      </c>
      <c r="F16" s="1"/>
      <c r="G16" s="1"/>
    </row>
    <row r="17" spans="1:7" x14ac:dyDescent="0.25">
      <c r="A17" s="1"/>
      <c r="B17" s="1"/>
      <c r="C17" s="1"/>
      <c r="D17" s="1"/>
      <c r="E17" s="16">
        <f t="shared" si="0"/>
        <v>0</v>
      </c>
      <c r="F17" s="1"/>
      <c r="G17" s="1"/>
    </row>
    <row r="18" spans="1:7" x14ac:dyDescent="0.25">
      <c r="A18" s="1"/>
      <c r="B18" s="1"/>
      <c r="C18" s="1"/>
      <c r="D18" s="1"/>
      <c r="E18" s="16">
        <f t="shared" si="0"/>
        <v>0</v>
      </c>
      <c r="F18" s="1"/>
      <c r="G18" s="1"/>
    </row>
    <row r="19" spans="1:7" x14ac:dyDescent="0.25">
      <c r="A19" s="1"/>
      <c r="B19" s="1"/>
      <c r="C19" s="1"/>
      <c r="D19" s="1"/>
      <c r="E19" s="16">
        <f t="shared" si="0"/>
        <v>0</v>
      </c>
      <c r="F19" s="1"/>
      <c r="G19" s="1"/>
    </row>
    <row r="20" spans="1:7" x14ac:dyDescent="0.25">
      <c r="A20" s="1"/>
      <c r="B20" s="1"/>
      <c r="C20" s="1"/>
      <c r="D20" s="1"/>
      <c r="E20" s="16">
        <f t="shared" si="0"/>
        <v>0</v>
      </c>
      <c r="F20" s="1"/>
      <c r="G20" s="1"/>
    </row>
    <row r="21" spans="1:7" x14ac:dyDescent="0.25">
      <c r="A21" s="1"/>
      <c r="B21" s="1"/>
      <c r="C21" s="1"/>
      <c r="D21" s="1"/>
      <c r="E21" s="16">
        <f t="shared" si="0"/>
        <v>0</v>
      </c>
      <c r="F21" s="1"/>
      <c r="G21" s="1"/>
    </row>
    <row r="22" spans="1:7" x14ac:dyDescent="0.25">
      <c r="A22" s="1"/>
      <c r="B22" s="1"/>
      <c r="C22" s="1"/>
      <c r="D22" s="1"/>
      <c r="E22" s="16">
        <f t="shared" si="0"/>
        <v>0</v>
      </c>
      <c r="F22" s="1"/>
      <c r="G22" s="1"/>
    </row>
    <row r="23" spans="1:7" x14ac:dyDescent="0.25">
      <c r="A23" s="1"/>
      <c r="B23" s="1"/>
      <c r="C23" s="1"/>
      <c r="D23" s="1"/>
      <c r="E23" s="16">
        <f t="shared" si="0"/>
        <v>0</v>
      </c>
      <c r="F23" s="1"/>
      <c r="G23" s="1"/>
    </row>
    <row r="24" spans="1:7" x14ac:dyDescent="0.25">
      <c r="A24" s="1"/>
      <c r="B24" s="1"/>
      <c r="C24" s="1"/>
      <c r="D24" s="1"/>
      <c r="E24" s="16">
        <f t="shared" si="0"/>
        <v>0</v>
      </c>
      <c r="F24" s="1"/>
      <c r="G24" s="1"/>
    </row>
    <row r="25" spans="1:7" x14ac:dyDescent="0.25">
      <c r="A25" s="1"/>
      <c r="B25" s="1"/>
      <c r="C25" s="1"/>
      <c r="D25" s="1"/>
      <c r="E25" s="16">
        <f t="shared" si="0"/>
        <v>0</v>
      </c>
      <c r="F25" s="1"/>
      <c r="G25" s="1"/>
    </row>
    <row r="26" spans="1:7" x14ac:dyDescent="0.25">
      <c r="A26" s="1"/>
      <c r="B26" s="1"/>
      <c r="C26" s="1"/>
      <c r="D26" s="1"/>
      <c r="E26" s="16">
        <f t="shared" si="0"/>
        <v>0</v>
      </c>
      <c r="F26" s="1"/>
      <c r="G26" s="1"/>
    </row>
    <row r="27" spans="1:7" x14ac:dyDescent="0.25">
      <c r="A27" s="1"/>
      <c r="B27" s="1"/>
      <c r="C27" s="1"/>
      <c r="D27" s="1"/>
      <c r="E27" s="16">
        <f t="shared" si="0"/>
        <v>0</v>
      </c>
      <c r="F27" s="1"/>
      <c r="G27" s="1"/>
    </row>
    <row r="28" spans="1:7" x14ac:dyDescent="0.25">
      <c r="A28" s="1"/>
      <c r="B28" s="1"/>
      <c r="C28" s="1"/>
      <c r="D28" s="1"/>
      <c r="E28" s="16">
        <f t="shared" si="0"/>
        <v>0</v>
      </c>
      <c r="F28" s="1"/>
      <c r="G28" s="1"/>
    </row>
    <row r="29" spans="1:7" x14ac:dyDescent="0.25">
      <c r="A29" s="1"/>
      <c r="B29" s="1"/>
      <c r="C29" s="1"/>
      <c r="D29" s="1"/>
      <c r="E29" s="16">
        <f t="shared" si="0"/>
        <v>0</v>
      </c>
      <c r="F29" s="1"/>
      <c r="G29" s="1"/>
    </row>
    <row r="30" spans="1:7" x14ac:dyDescent="0.25">
      <c r="A30" s="1"/>
      <c r="B30" s="1"/>
      <c r="C30" s="1"/>
      <c r="D30" s="1"/>
      <c r="E30" s="16">
        <f t="shared" si="0"/>
        <v>0</v>
      </c>
      <c r="F30" s="1"/>
      <c r="G30" s="1"/>
    </row>
    <row r="31" spans="1:7" x14ac:dyDescent="0.25">
      <c r="A31" s="1"/>
      <c r="B31" s="1"/>
      <c r="C31" s="1"/>
      <c r="D31" s="1"/>
      <c r="E31" s="16">
        <f t="shared" si="0"/>
        <v>0</v>
      </c>
      <c r="F31" s="1"/>
      <c r="G31" s="1"/>
    </row>
    <row r="32" spans="1:7" x14ac:dyDescent="0.25">
      <c r="A32" s="1"/>
      <c r="B32" s="1"/>
      <c r="C32" s="1"/>
      <c r="D32" s="1"/>
      <c r="E32" s="16">
        <f t="shared" si="0"/>
        <v>0</v>
      </c>
      <c r="F32" s="1"/>
      <c r="G32" s="1"/>
    </row>
    <row r="33" spans="1:7" x14ac:dyDescent="0.25">
      <c r="A33" s="1"/>
      <c r="B33" s="1"/>
      <c r="C33" s="1"/>
      <c r="D33" s="1"/>
      <c r="E33" s="16">
        <f t="shared" si="0"/>
        <v>0</v>
      </c>
      <c r="F33" s="1"/>
      <c r="G33" s="1"/>
    </row>
    <row r="34" spans="1:7" ht="15.75" thickBot="1" x14ac:dyDescent="0.3">
      <c r="A34" s="6"/>
      <c r="B34" s="6"/>
      <c r="C34" s="6"/>
      <c r="D34" s="6"/>
      <c r="E34" s="16">
        <f t="shared" si="0"/>
        <v>0</v>
      </c>
      <c r="F34" s="6"/>
      <c r="G34" s="1"/>
    </row>
    <row r="35" spans="1:7" ht="15.75" thickBot="1" x14ac:dyDescent="0.3">
      <c r="A35" s="7" t="s">
        <v>10</v>
      </c>
      <c r="B35" s="10"/>
      <c r="C35" s="8"/>
      <c r="D35" s="8"/>
      <c r="E35" s="17">
        <f>SUM(E8:E34)</f>
        <v>0</v>
      </c>
      <c r="F35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PTR</vt:lpstr>
      <vt:lpstr>APTR</vt:lpstr>
      <vt:lpstr>TT</vt:lpstr>
      <vt:lpstr>DD</vt:lpstr>
      <vt:lpstr>Fib</vt:lpstr>
      <vt:lpstr>AT</vt:lpstr>
      <vt:lpstr>aniti-Xa</vt:lpstr>
      <vt:lpstr>RIV</vt:lpstr>
      <vt:lpstr>DABI</vt:lpstr>
      <vt:lpstr>APIX</vt:lpstr>
      <vt:lpstr>APTT-SF</vt:lpstr>
      <vt:lpstr>F VIII</vt:lpstr>
      <vt:lpstr>PC</vt:lpstr>
      <vt:lpstr>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Báča Jakub (SYN-NAK)</dc:creator>
  <cp:lastModifiedBy>Čížková Jaroslava (PKN-ZAK)</cp:lastModifiedBy>
  <dcterms:created xsi:type="dcterms:W3CDTF">2023-04-17T07:20:50Z</dcterms:created>
  <dcterms:modified xsi:type="dcterms:W3CDTF">2023-05-10T10:29:39Z</dcterms:modified>
</cp:coreProperties>
</file>