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/>
  <xr:revisionPtr revIDLastSave="0" documentId="13_ncr:1_{29B6CF35-C376-400F-8E00-F76178B956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arna_priprany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14" i="5" l="1"/>
  <c r="R151" i="5"/>
  <c r="R149" i="5"/>
  <c r="R147" i="5"/>
  <c r="R145" i="5"/>
  <c r="R144" i="5"/>
  <c r="R142" i="5"/>
  <c r="R141" i="5"/>
  <c r="R140" i="5"/>
  <c r="R138" i="5"/>
  <c r="R137" i="5"/>
  <c r="R136" i="5"/>
  <c r="R135" i="5"/>
  <c r="R133" i="5"/>
  <c r="R132" i="5"/>
  <c r="R130" i="5"/>
  <c r="R129" i="5"/>
  <c r="R128" i="5"/>
  <c r="R126" i="5"/>
  <c r="R125" i="5"/>
  <c r="R124" i="5"/>
  <c r="R120" i="5"/>
  <c r="R116" i="5"/>
  <c r="R115" i="5"/>
  <c r="R113" i="5"/>
  <c r="R105" i="5"/>
  <c r="R104" i="5"/>
  <c r="R103" i="5"/>
  <c r="R102" i="5"/>
  <c r="R101" i="5"/>
  <c r="R100" i="5"/>
  <c r="R99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3" i="5"/>
  <c r="R62" i="5"/>
  <c r="R61" i="5"/>
  <c r="R60" i="5"/>
  <c r="R59" i="5"/>
  <c r="R58" i="5"/>
  <c r="R57" i="5"/>
  <c r="R56" i="5"/>
  <c r="R54" i="5"/>
  <c r="R50" i="5"/>
  <c r="R49" i="5"/>
  <c r="R48" i="5"/>
  <c r="R47" i="5"/>
  <c r="R46" i="5"/>
  <c r="R45" i="5"/>
  <c r="R44" i="5"/>
  <c r="R43" i="5"/>
  <c r="R42" i="5"/>
  <c r="R41" i="5"/>
  <c r="R39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R7" i="5"/>
  <c r="R6" i="5"/>
  <c r="R5" i="5"/>
  <c r="R4" i="5"/>
  <c r="R3" i="5"/>
</calcChain>
</file>

<file path=xl/sharedStrings.xml><?xml version="1.0" encoding="utf-8"?>
<sst xmlns="http://schemas.openxmlformats.org/spreadsheetml/2006/main" count="556" uniqueCount="292">
  <si>
    <t>Povolená tolerance k délce</t>
  </si>
  <si>
    <t>Délka (mm)</t>
  </si>
  <si>
    <t>Povolená tolerance k hloubce</t>
  </si>
  <si>
    <t>Hloubka (mm)</t>
  </si>
  <si>
    <t>Povolená tolerance k výšce</t>
  </si>
  <si>
    <t>Výška (mm)</t>
  </si>
  <si>
    <t>Povolená tolerance k příkonu el. 230V</t>
  </si>
  <si>
    <t>Příkon el. 230V/(kW)</t>
  </si>
  <si>
    <t>Povolená tolerance k příkonu el. 400V</t>
  </si>
  <si>
    <t>Příkon el. 400V/ (kW)</t>
  </si>
  <si>
    <t>ks</t>
  </si>
  <si>
    <t>Cena/ks bez DPH</t>
  </si>
  <si>
    <t>Cena celkem bez DPH</t>
  </si>
  <si>
    <t>700</t>
  </si>
  <si>
    <t>116.20</t>
  </si>
  <si>
    <t>Pracovní stůl nerez, zadní lem</t>
  </si>
  <si>
    <t>116.29</t>
  </si>
  <si>
    <t>117.2</t>
  </si>
  <si>
    <t>117.4</t>
  </si>
  <si>
    <t>117.5</t>
  </si>
  <si>
    <t>Vozík celonerezový na GN pro 16GN 1/1, 4 otočná kola o průměru 125mm, 2 z toho s brzdou</t>
  </si>
  <si>
    <t>117.8</t>
  </si>
  <si>
    <t>117.9</t>
  </si>
  <si>
    <t>118.1</t>
  </si>
  <si>
    <t>118.2</t>
  </si>
  <si>
    <t>118.3</t>
  </si>
  <si>
    <t>118.5</t>
  </si>
  <si>
    <t>118.8</t>
  </si>
  <si>
    <t>118.9</t>
  </si>
  <si>
    <t>118.10</t>
  </si>
  <si>
    <t>119.1</t>
  </si>
  <si>
    <t>119.2</t>
  </si>
  <si>
    <t>119.3</t>
  </si>
  <si>
    <t>119.4</t>
  </si>
  <si>
    <t>119.5</t>
  </si>
  <si>
    <t>119.6</t>
  </si>
  <si>
    <t>119.7</t>
  </si>
  <si>
    <t>Pojízdný nerezový vozík s nerezovou nádobou 30 litrů. 3 pojezdová kolečka s pryžovou obručí (2 pevná, 1x otočné s fixací). Odnímatelná nádoba z nerezové oceli s kapacitou min. 30 litrů. Výška ovládací rukojeti 84 cm</t>
  </si>
  <si>
    <t>Krájecí nástavec s magnetickým zabezpečovacím zařízením. Z nerezové oceli včetně přítlačného zařízení a posunováku. Nasazuje se na pracovní pouzdro.</t>
  </si>
  <si>
    <t>Pracovní těleso s převodovkou (pro uložení kotoučů a disků) včetně odnímatelného
spodního usměrňovacího trychtýře v nerezovém provedení. Pracovní těleso je komplet v nerezu včetně upínací obruče a ramen.</t>
  </si>
  <si>
    <t>Násypkový nástavec s magnetickým zabezpečovacím zařízením, nerezová ocel, pro kontinuální zpracování větších množství produktu, je možné použití kotoučů i válců, nasazuje se na pracovní těleso.</t>
  </si>
  <si>
    <t>Rotor z nerezové oceli při použití násypkového nástavce (je bezpodmínečně zapotřebí pro sortiment válců)</t>
  </si>
  <si>
    <t>Rotor specíální - pasírovací při použití násypkového nástavce speciálně konstruován
pro pasírovací válce, vyroben z nerezové oceli</t>
  </si>
  <si>
    <t>Kotouč na strouhání různých druhů sýrů, 3mm</t>
  </si>
  <si>
    <t>Kotouč na strouhání různých druhů sýrů, 6mm</t>
  </si>
  <si>
    <t>Kotouč pro krouhání ovoce a zeleniny na přípravu salátů ze syrových produktů, 4mm</t>
  </si>
  <si>
    <t>Strouhací kotouč pro syrové brambory, 3mm</t>
  </si>
  <si>
    <t>Zařízení na krájení kostek 10x10x10mm. Komplet obsahuje: plátkovací nůž; kostkovací kotouč; utahovák; plastovou škrabku na čištění</t>
  </si>
  <si>
    <t>Kráječ kostek 16x16 mm. Náhradní kostkovací kotouč (bez nože a příslušenství).</t>
  </si>
  <si>
    <t>Strouhací válec na pečivo ke strouhání suchého chleba a žemlí, 1,5mm</t>
  </si>
  <si>
    <t>Strouhací válec pro strouhání syrových brambor, různých druhů ovoce a zeleniny, 2mm</t>
  </si>
  <si>
    <t>Strouhací válec pro strouhání syrových brambor, různých druhů ovoce a zeleniny, 3mm</t>
  </si>
  <si>
    <t>Válec pro strouhání sýra, zesílený, 3,5mm</t>
  </si>
  <si>
    <t>Válec na proužky pro jemné strouhané produkty z různých druhů ovoce a zeleniny, 9mm</t>
  </si>
  <si>
    <t>Válec na proužky pro jemné strouhané produkty z různých druhů ovoce a zeleniny, 10mm</t>
  </si>
  <si>
    <t>Válec na krájení proužků, 3,5x3mm</t>
  </si>
  <si>
    <t>Stojan 6 kotoučů z nerezové oceli pro hygienické a čisté ukládání</t>
  </si>
  <si>
    <t>119.8</t>
  </si>
  <si>
    <t>120.2</t>
  </si>
  <si>
    <t>120.3</t>
  </si>
  <si>
    <t>120.4</t>
  </si>
  <si>
    <t>138.1</t>
  </si>
  <si>
    <t>138.2</t>
  </si>
  <si>
    <t>138.3</t>
  </si>
  <si>
    <t>138.4</t>
  </si>
  <si>
    <t>138.5</t>
  </si>
  <si>
    <t>139.3</t>
  </si>
  <si>
    <t>Buben celonerezové konstrukce se samonavíjením hadice a vodícími válečky. Hadíce délky 20m. Vč. pěnovacího zařízení pro směšování chemického koncentrátu z připojené láhve při standardním tlaku vody. Zředěný roztok vytváří mokrou pěnu, která je pak aplikována na povrch zblízka nebo do vzdálenosti cca 3,6 m.</t>
  </si>
  <si>
    <t>143.1</t>
  </si>
  <si>
    <t>Paletový vozík, nosnost 2000, vidlice délka 1100</t>
  </si>
  <si>
    <t>Min:</t>
  </si>
  <si>
    <t>Položkový rozpočet nezahrnuje kompletní drobné vybavení kuchyně (např. gastronádoby, hrnce,koše do myčky a na skladování nádobí, nože, krájecí desky apod.).</t>
  </si>
  <si>
    <t>Obecné minimální požadavky na nerezový nábytek</t>
  </si>
  <si>
    <t>Materiál u veškerého nerezového nábytku AISI 304</t>
  </si>
  <si>
    <t>Nerezový nábytek je vyroben bez použítí nýtování v hlavní konstrukci nábytku, pouze za použití svařování, sváry řádně očištěny, z pohledové strany zabroušeny do pohledové kvality</t>
  </si>
  <si>
    <t>Veškerý materiál musí být schválen pro styk s potravinami</t>
  </si>
  <si>
    <t>Minimální tloušťky u jednotlivých druhů nábytku:</t>
  </si>
  <si>
    <t>Dřezy 1,5 mm</t>
  </si>
  <si>
    <t>Police 1,0mm</t>
  </si>
  <si>
    <t>Korpusy skříněk 1,0mm</t>
  </si>
  <si>
    <t>Pracovní desky stolů:</t>
  </si>
  <si>
    <t>Materiál - nerezová ocel AISI304</t>
  </si>
  <si>
    <t>Výztuhy s nerezových profilů</t>
  </si>
  <si>
    <t>Pracovní desky bez požitití dřevěných nebo dřevoobsahujících materiálů</t>
  </si>
  <si>
    <t>Deska celistvá plně zavařena bezespár</t>
  </si>
  <si>
    <t>Pracovní plochy u stěn bude s bočními a zadními lemy minimálně 50mm</t>
  </si>
  <si>
    <t>U mycích stolů se sprchou budou lemy vždy provedeny 200mm</t>
  </si>
  <si>
    <t>Desky provedeny s okapničkou nad samotným tělesem podstavce s přesahem</t>
  </si>
  <si>
    <t>Pracovní desky s dřezy - navíc oproti pracovním deskám stolů:</t>
  </si>
  <si>
    <t>Dřezy provedyny radiusově beze spár o síle materiálu 1,5mm</t>
  </si>
  <si>
    <t>Vevaření dřezu provedeno v bezesparém a neviditelném provedení</t>
  </si>
  <si>
    <t>Kolem dřezů bude proveden vždy prolis</t>
  </si>
  <si>
    <t>Zásuvky v nábytku:</t>
  </si>
  <si>
    <t>Zásuvky jsou vyrobeny pro rozměr GN1/1.</t>
  </si>
  <si>
    <t>Zásuvky jsou uchyceny na celonerezových teleskopických držácích umožňující plné vysunutí zásuvky</t>
  </si>
  <si>
    <t>Čela zásuvek jsou vyrobena z jednoho kusu bezespár včetně madla</t>
  </si>
  <si>
    <t>Zásuvky mají celonerezové ohýbané madlo</t>
  </si>
  <si>
    <t>Pokud jsou zásuvky umístěny pod sebou v bloku, je blok z pravé, levé a zadní strany uzavřen nerezovým plechem</t>
  </si>
  <si>
    <t>Dveře nábytku:</t>
  </si>
  <si>
    <t>Dveře jsou instalovány na nerezových pantech nebo jsou posuvné</t>
  </si>
  <si>
    <t>Čela dveří jsou vyrobena z jednoho kusu bezespár včetně madla</t>
  </si>
  <si>
    <t>Dveře mají celonerezové ohýbané madlo</t>
  </si>
  <si>
    <t>Podnoží pracovních stolů:</t>
  </si>
  <si>
    <t>Podnoží pracovních stolů je vyrobeno s uzavřených nerezových profilů 35x35mm o síle 1,5mm</t>
  </si>
  <si>
    <t>Materiál nerezová ocel AISI 304</t>
  </si>
  <si>
    <t>Pro oplechování nerezových stolů bude použit nerezový plech AISI 304 o síle 1,0mm</t>
  </si>
  <si>
    <t>Podnoží je opatřeno stavitelnými nožičkami s možností regulace v rozsahu 30mm, pokud není podnoží instalováno na stavební sokl</t>
  </si>
  <si>
    <t>Pokud je instalován v pracovní desce dřez, ten bude zakryt z čela stolu nerezovým plechem AISI 304 o výšce dle hloubky dřezu a to v celé délce stolu.</t>
  </si>
  <si>
    <t>Pokud je podnoží pracovních stolů instalováno na zděný či nerezový sokl, je stůl proveden minimálně s plnou odkládací policí se zadním lemem o výšce 50mm zakrývající sokl</t>
  </si>
  <si>
    <t>Pokud je podnoží pracovních stolů instalováno na zděný či nerezový sokl, je stůl proveden minimálně s plnou odkládací policí zakrývající sokl</t>
  </si>
  <si>
    <t>Regály:</t>
  </si>
  <si>
    <t>Nohy regálů jsou vyrobeny z nerezové oceli AISI 304, jakl 40x40mm o síle 1,5mm</t>
  </si>
  <si>
    <t>Nosnost police 100kg</t>
  </si>
  <si>
    <t>Regály budou opatřeny stavitelnými nažičkami s možností regulace o rozsahu 25mm</t>
  </si>
  <si>
    <t>Vysvětlivky:</t>
  </si>
  <si>
    <t>„Min:“ znamená minimální povolenou hodnotu</t>
  </si>
  <si>
    <t>„Max.“ znamená maximální povolenou hodnotu</t>
  </si>
  <si>
    <t>+-10% - rozsah povolených hodnot v toleranci plus a mínus 10%</t>
  </si>
  <si>
    <t>Označení  pozic</t>
  </si>
  <si>
    <t>Válec na proužky pro jemné strouhané produkty z různých druhů ovoce a zeleniny, 7mm</t>
  </si>
  <si>
    <t>Nový popis</t>
  </si>
  <si>
    <t>116.32</t>
  </si>
  <si>
    <t>1825</t>
  </si>
  <si>
    <t>900</t>
  </si>
  <si>
    <t>1</t>
  </si>
  <si>
    <t>Pracovní stůl nerez, 2x zásuvka, zadní lem</t>
  </si>
  <si>
    <t>Nerezové umyvadlo závěsné, integrovaný výklopný odpadkový koš, stojánkvá baterie, kolenové ovládání</t>
  </si>
  <si>
    <t>450</t>
  </si>
  <si>
    <t>Nerezová nástěnná police jednopatrová, zadní lem</t>
  </si>
  <si>
    <t>350</t>
  </si>
  <si>
    <t>300</t>
  </si>
  <si>
    <t>1200</t>
  </si>
  <si>
    <t>116.31</t>
  </si>
  <si>
    <t>116.33</t>
  </si>
  <si>
    <t>116.34</t>
  </si>
  <si>
    <t>Pracovní stůl nerez, 1x police, pojízdný, 4 otočná kola pr.125mm, 2 z toho s brzdou</t>
  </si>
  <si>
    <t>4</t>
  </si>
  <si>
    <t>116.37</t>
  </si>
  <si>
    <t>16.38</t>
  </si>
  <si>
    <t>500</t>
  </si>
  <si>
    <t>2200</t>
  </si>
  <si>
    <t>Pracovní stůl nerez se spodní policí, zadní lem</t>
  </si>
  <si>
    <t>1000</t>
  </si>
  <si>
    <t>116.54</t>
  </si>
  <si>
    <t>116.55</t>
  </si>
  <si>
    <t>116.56</t>
  </si>
  <si>
    <t>1800</t>
  </si>
  <si>
    <t>116.39+40+42</t>
  </si>
  <si>
    <t>Pracovní stůl nerez s policí a zadním lemem, dřez lisovaný 400x400x250mm, stojánková páková baterie</t>
  </si>
  <si>
    <t>Pracovní stůl nerez, 1xpolice, 1xzásuvka pro GN1/1, zadní lem, dřez lisovaný 400x400x250mm, stojánkvá baterie</t>
  </si>
  <si>
    <t>2425</t>
  </si>
  <si>
    <t>116.58</t>
  </si>
  <si>
    <t>116.61</t>
  </si>
  <si>
    <t>6</t>
  </si>
  <si>
    <t>116.63</t>
  </si>
  <si>
    <t>116.64</t>
  </si>
  <si>
    <t>Pracovní stůl nerez, 1x police, zadní lem</t>
  </si>
  <si>
    <t>3</t>
  </si>
  <si>
    <t>Pracovní stůl nerez, police, zadní lem a pravý lem</t>
  </si>
  <si>
    <t>116.65</t>
  </si>
  <si>
    <t>117 Přípravna masa a ryb</t>
  </si>
  <si>
    <t>117.1+6+7</t>
  </si>
  <si>
    <t>117.3</t>
  </si>
  <si>
    <t>117.13</t>
  </si>
  <si>
    <t>117.14</t>
  </si>
  <si>
    <t>117.15</t>
  </si>
  <si>
    <t>117.16</t>
  </si>
  <si>
    <t>1025</t>
  </si>
  <si>
    <t>Max.</t>
  </si>
  <si>
    <t>Pojízdná odpadní nádoba nerezová min. 50l s víkem</t>
  </si>
  <si>
    <t>117.10+11+12</t>
  </si>
  <si>
    <t>Pracovní stůl nerez, 2xzásuvka pro GN1/1, zadní lem, dřez lisovaný 600x500x300mm, stojánková páková baterie s tlakovou sprchou a raménkem</t>
  </si>
  <si>
    <t>2400</t>
  </si>
  <si>
    <t>Regál nerez, 4 police, nosnost police 80kg</t>
  </si>
  <si>
    <t>600</t>
  </si>
  <si>
    <t>Neobsazeno</t>
  </si>
  <si>
    <t>118.11</t>
  </si>
  <si>
    <t>118.12</t>
  </si>
  <si>
    <t>118.13</t>
  </si>
  <si>
    <t>118.14</t>
  </si>
  <si>
    <t>118.15</t>
  </si>
  <si>
    <t>Pracovní stůl nerez, 2x police, pojízdný, 4 otočná kola pr.125mm, 2 z toho s brzdou</t>
  </si>
  <si>
    <t>2000</t>
  </si>
  <si>
    <t>Pracovní stůl nerez, 2xzásuvka pro GN1/1, zadní lem</t>
  </si>
  <si>
    <t>118 Přípravna těsta</t>
  </si>
  <si>
    <t>Bukový řeznický špalek</t>
  </si>
  <si>
    <t>bez pozice</t>
  </si>
  <si>
    <t>Dřezová baterie páková k položce 119.4</t>
  </si>
  <si>
    <t>1400</t>
  </si>
  <si>
    <t>119.9</t>
  </si>
  <si>
    <t>119.10</t>
  </si>
  <si>
    <t>119.11</t>
  </si>
  <si>
    <t>119.12</t>
  </si>
  <si>
    <t>119.13</t>
  </si>
  <si>
    <t>119.14</t>
  </si>
  <si>
    <t>119.15</t>
  </si>
  <si>
    <t>Univerzální velkokuchyňský robot se sestavou na zpracování zeleniny, ovoce.
Pohonná jednotka z nerez oceli min. AISI 304,  2 rychlosti pohonu.
Pohonná jednotka min. 1,8 kW.
Stupeň ochrany (krytí) min. IP54.</t>
  </si>
  <si>
    <t xml:space="preserve">Min. </t>
  </si>
  <si>
    <t>Pracovní těleso s převodovkou (pro uložení kotoučů a disků). Pracovní těleso je komplet v nerezu včetně upínací obruče a ramen.</t>
  </si>
  <si>
    <t>mobilní nerezový podstavec pod univerzální robot - položka 119.15</t>
  </si>
  <si>
    <t>120 Mytí provozního nádobí</t>
  </si>
  <si>
    <t>800</t>
  </si>
  <si>
    <t>Stojánková baterie s raménkem a sprchou na vyvažovací pružině</t>
  </si>
  <si>
    <t>120.5</t>
  </si>
  <si>
    <t>120.6</t>
  </si>
  <si>
    <t>120.7</t>
  </si>
  <si>
    <t>120.8</t>
  </si>
  <si>
    <t>122 Sklad DKP</t>
  </si>
  <si>
    <t>122.1</t>
  </si>
  <si>
    <t>Nerezový regál stávající - nenaceňovat</t>
  </si>
  <si>
    <t>125.1</t>
  </si>
  <si>
    <t>125 Sklad chemie</t>
  </si>
  <si>
    <t>127 Sklad vratných obalů</t>
  </si>
  <si>
    <t>127.1</t>
  </si>
  <si>
    <t>130 Příjem potravin</t>
  </si>
  <si>
    <t>130.4</t>
  </si>
  <si>
    <t>Ocelový rudl, nosnost min. 200kg, bantamová kola</t>
  </si>
  <si>
    <t>130.5</t>
  </si>
  <si>
    <t>130.6</t>
  </si>
  <si>
    <t>Servírovací celonerezový vozík 2 police, 4 otočná kola průměr 125mm, 2 z toho s brzdou, nosnost police min. 90kg</t>
  </si>
  <si>
    <t>135 Sklady Chodba</t>
  </si>
  <si>
    <t>136 Sklad potravin</t>
  </si>
  <si>
    <t>136.1</t>
  </si>
  <si>
    <t>136.2</t>
  </si>
  <si>
    <t>137 Sklad potravin</t>
  </si>
  <si>
    <t>137.1</t>
  </si>
  <si>
    <t>138 Hrubá přípravna zeleniny</t>
  </si>
  <si>
    <t>138.6</t>
  </si>
  <si>
    <t>138.7</t>
  </si>
  <si>
    <t>138.8.</t>
  </si>
  <si>
    <t>138.10</t>
  </si>
  <si>
    <t>Škrabka brambor. Nerezová, Výkonnost stroje: 400 kg - 500 kg / hod. Celonerezové provedení. Vč. nerezového lapače slupek, elektrické připojení 400v</t>
  </si>
  <si>
    <t>138.12</t>
  </si>
  <si>
    <t>139 Denní sklad</t>
  </si>
  <si>
    <t>139.4</t>
  </si>
  <si>
    <t>139.5</t>
  </si>
  <si>
    <t>139.6</t>
  </si>
  <si>
    <t>1100</t>
  </si>
  <si>
    <t>2100</t>
  </si>
  <si>
    <t>140 Výtluk vajec</t>
  </si>
  <si>
    <t>140.5</t>
  </si>
  <si>
    <t>140.6</t>
  </si>
  <si>
    <t>Pracovní stůl nerez, 1xzásuvka pro GN1/1, zadní lem, dřez lisovaný 400x500x250mm, stojánková páková baterie</t>
  </si>
  <si>
    <t>1900</t>
  </si>
  <si>
    <t>140.1+3+4</t>
  </si>
  <si>
    <t>142 Mytí tabletového systému</t>
  </si>
  <si>
    <t>142.5</t>
  </si>
  <si>
    <t>142.6</t>
  </si>
  <si>
    <t>143 Mytí tabletových skříní</t>
  </si>
  <si>
    <t>151.1 Chlazený odpad</t>
  </si>
  <si>
    <t>151.2</t>
  </si>
  <si>
    <t>116.57+59+60</t>
  </si>
  <si>
    <t>118.4+6+7</t>
  </si>
  <si>
    <t>Dvoudřez nerez, 2 lisované vany min. 600x500x300mm, zadní lem</t>
  </si>
  <si>
    <t>130.2</t>
  </si>
  <si>
    <t>Chladicí skříň dvoudveřová, netto objem vnitřního prostoru min. 900 litrů, GN 2/1 s nuceným oběhem vzduchu s automatickým odtáváním a odpaření kondenzátu horkým plynem, digitální termostat. Osvětlení vnitřního prostoru. Rozsah teplot max.-2/min.+8°C. Nerezové provedení vně i uvnitř. Výparník umístěný vně chladicí komory. Jednotka ve formě monobloku v horní části přístroje. Výškově nastavitelné nohy. Energetická třída min.C. Klimatická třída min.5. Bezdrátová konektivita pro sběr HACCP dat (PC, mobilní telefon, tablet). Elektrické připojení na zásuvku 230V.</t>
  </si>
  <si>
    <t>Chladicí skříň jednodveřová, netto objem vnitřního prostoru min. 440 litrů, GN 2/1 s nuceným oběhem vzduchu s automatickým odtáváním a odpaření kondenzátu horkým plynem, digitální termostat. Osvětlení vnitřního prostoru. Rozsah teplot max.-2/min.+8°C. Nerezové provedení vně i uvnitř. Výparník umístěný vně chladicí komory. Jednotka ve formě monobloku v horní části přístroje. Výškově nastavitelné nohy. Energetická třída min.B. Klimatická třída min. 5. Bezdrátová konektivita pro sběr HACCP dat (PC, mobilní telefon, tablet). Elektrické připojení na zásuvku 230V</t>
  </si>
  <si>
    <t>Mrazící skříň jednodveřová, netto objem vnitřního prostoru min. 440 litrů, GN 2/1 s nuceným oběhem vzduchu s automatickým odtáváním a odpaření kondenzátu horkým plynem, digitální termostat. Osvětlení vnitřního prostoru. Rozsah teplot max. -22/min.-15°C. Nerezové provedení vně i uvnitř. Výparník umístěný vně chladicí komory. Jednotka ve formě monobloku v horní části přístroje. Výškově nastavitelné nohy. Energetická třída min.C. Klimatická třída min.5. Bezdrátová konektivita pro sběr HACCP dat (PC, mobilní telefon, tablet). Elektrické připojení na zásuvku 230V.</t>
  </si>
  <si>
    <t>Ruční ponorný mixér, délka ramene mixéru min. 530 mm., nerezový kryt motorového bloku. Odnímatelná noha, rozebíratelný nůž a zvon. Nůž, noha a zvon z nerezové oceli. Mixovací nůž pro přípravu hustých polévek a omáček. Univerzální držák pro upevnění k nádobě jakékoliv velikosti. Nástěnný držák na zavěšení. Příkon min. 750 W</t>
  </si>
  <si>
    <t>Ruční ponorný mixér + šlehač, délka ramene mixéru min. 350 mm. Regulovatelné otáčky mixéru v rozmezí, nerezový kryt motorového bloku. Odnímatelná noha, rozebíratelný nůž a zvon. Nůž, noha a zvon z nerezové oceli. Kovová převodovka. Mixovací nůž pro přípravu hustých polévek a omáček. Příkon min. 440 W</t>
  </si>
  <si>
    <t>Mlýnek na maso. Motor pro nepřetržité používání. . Šnekový pohon. Ovládací prvky chráněny krytím IP 54. Mlecí hlava je vyrobena z nerezové oceli a je odnímatelná. Standardní vybavení: mlecí hlava(1× nůž, 1× šajba) a šajba 4,5 mm. Výkon min. 300 kg/hod. Průměr mlecí hlavy min. 82 mm. Na podstavci.Tolerance exaktních hodnot +-10%. Elektrické připojení 400V.</t>
  </si>
  <si>
    <t>Dělička těsta. Provedení pro trvalý provoz. Rozdělování těsta na min. 35 dílků, s velikostí jednotlivých dílů od max.40gr do min.100gr. Dělička je v pojídzném provedení, vybavena bezpečnostním spínačem (dělení se spustí pouze s vloženou mísou). Připojení na 230V</t>
  </si>
  <si>
    <t>Univerzální kuchyňský robot vč. příslušenství: 1x kotlík 60l včetně vozíku pro kotlík; 1x metla pro koltík 60l; 1x hák pro kotlík 60l; 1x míchač pro kotlík 60l; 1x kotlík 30l včetně vozíku pro kotlík; 1x metla pro kotlík 30l; 1x hák pro kotlík 30l; 1x míchač pro kotlík 30l. Elektrické ovládání stroje pomocí tlačítek rychlostí, nouzové STOP tlačítko. 3 rychlostní stupně. Spouštění a zvedání kotlíku s motorickým zdvihem.Elektrické připojení na 400v</t>
  </si>
  <si>
    <t>Váha příjmová, můstková, nerezová vážní plošina, váživost 300kg, vážní plocha 600x800mm, provoz z elektrické sítě i na akumulátor, ES ověření pro obchodní vážení, dvourozsahová 150/300kg, s přesností 50/100g, displej pro zobrazování hmotnosti, komunikační port pro připojení tiskárny a počítače, funkce nulování, tára, sčítání navážek, počítání kusů, limitní vážení</t>
  </si>
  <si>
    <t>Povolená tolerance exaktních hodnot, které nejsou dány rozpětím (min./max.) je +/- 10% za podmínky dodržení celkového projektového řešení všech navazujících profesí.</t>
  </si>
  <si>
    <t>Pokud u některých položek není uveden rozměr, má se za to, že dodavatel musí respektovat celkové projektové řešení všech profesí včetně stavební dispozice.</t>
  </si>
  <si>
    <t>Univerzální kuchyňský robot vč. příslušenství: 1x kotlík 60l včetně vozíku pro kotlík; 1x metla pro koltík 60l; 1x hák pro kotlík 60l; 1x míchač pro kotlík 60l; 1x kotlík 30l včetně vozíku pro kotlík; 1x metla pro kotlík 30l; 1x hák pro kotlík 30l; 1x míchač pro kotlík 30l. Včetně přípojného strojku na mletí masa. Elektrické ovládání stroje pomocí tlačítek rychlostí, nouzové STOP tlačítko. 3 rychlostní stupně. Spouštění a zvedání kotlíku s motorickým zdvihem. Elektrické připojení 400V.</t>
  </si>
  <si>
    <t>Pracovní desky stolů min.1,2 mm</t>
  </si>
  <si>
    <t>Konstrukce stolů s jaklu min.35x35mm o síle mni.1,5mm</t>
  </si>
  <si>
    <t>Vodící lišty min. 1,5mm</t>
  </si>
  <si>
    <t>Základny skříněk min.1,0mm</t>
  </si>
  <si>
    <t>Policové regály min.1,25mm</t>
  </si>
  <si>
    <t>Dvířka mni.1,0mm</t>
  </si>
  <si>
    <t>Síla použitého plechu 1,2mm</t>
  </si>
  <si>
    <t>Nosnost zásuvky je min.50kg</t>
  </si>
  <si>
    <t>Regál nerez, 4 police, nosnost police min. 80kg</t>
  </si>
  <si>
    <t>Nerezový jednodřez s vanou min. 900x600x300mm, zadní lem 100mm</t>
  </si>
  <si>
    <t>Chladicí stůl pro GN 1/1, 3x dveře. zadní lem. vnitřní prostor bez výparníku s nuceným oběhem vzduchu, automatické odtávání a odpařování za použití horkého plynu. Objem min. 420l. Rozsah teplot min.0/min.+8°C. Digitální temostat.Klimatická třída min.5, energetická třída min. C.Bezdrátová konektivita pro sběr HACCP dat (PC, mobilní telefon, tablet). Elektrické připojení na zásuvku 230V.</t>
  </si>
  <si>
    <t>Banketový vozík vyhřívaný, vyroben z  nerezového materiálu AISI 304. Dvouplášťové provedení vč. tepelné izolace. Křídlové otevírání dneří  v úhlu min. 270° s aretací. Rozsah teploty od max.30 - min. 90°C.   konvekční vytápění, včetně zvlhčovací nádobky, Regulace teploty a vlhkosti digitálně.  Čtyři otočná kolečka (min. Ø125, 2x brzděná). Kapacita 15GN 1/1. Lisované podélné vsuny s roztečí 75mm, pryžové nárazníky v rozích. Tolerance exaktních hodnot pokud není uvedeno max. nebo min. +-10%. Elektrické připojení 230V zásuvkou.</t>
  </si>
  <si>
    <t>Buben celonerezové konstrukce se samonavíjením hadice a vodícími válečky. Hadíce délky min. 20m. Vč. pěnovacího zařízení pro směšování chemického koncentrátu z připojené láhve při standardním tlaku vody. Zředěný roztok vytváří mokrou pěnu, která je pak aplikována na povrch zblízka nebo do vzdálenosti min. 3,6 m.</t>
  </si>
  <si>
    <t>Poznámka</t>
  </si>
  <si>
    <t>Povolená tolerance parametrů +/-10%, pokud není uvedeno maximum či minimum.</t>
  </si>
  <si>
    <t>Přestavitelný nožový kotouč 0-8 mm pro jemné a hrubé krájení  min.zelí, kedluben, okurek, cibule</t>
  </si>
  <si>
    <t>Přestavitelný nožový kotouč 2-7 mm pro jemné a hrubé krájení min. zelí, kedluben, okurek, cibule atd.</t>
  </si>
  <si>
    <t>Kotouč pro krájení plátků min. zelí, cibule, okurek, ředkviček, 4mm</t>
  </si>
  <si>
    <t>Krájecí kotouč s obloukovitými noži pro min. krájení okurek, papriky, pomerančů, rajských jablek, žampionů, bulevnin, 6mm</t>
  </si>
  <si>
    <t>Válec pro strouhání syrových brambor na knedlíková těsta</t>
  </si>
  <si>
    <t>Nejjemnější strouhací válec pro nejjemnější strouhání min.suchého chleba a žemlí, ořechových jader, mandlí, kandované pomerančové kůry, citronátu atd., 2mm</t>
  </si>
  <si>
    <t>119 Čistá přípravna zeleniny</t>
  </si>
  <si>
    <t>Výrobce</t>
  </si>
  <si>
    <t>Model</t>
  </si>
  <si>
    <t>116 Centrální varna - zařízení a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</si>
</sst>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Kč-405];&quot;-&quot;#,##0.00&quot; &quot;[$Kč-405]"/>
    <numFmt numFmtId="165" formatCode="#,##0\ &quot;Kč&quot;"/>
  </numFmts>
  <fonts count="4" x14ac:knownFonts="1">
    <font>
      <sz val="11"/>
      <color indexed="8"/>
      <name val="Calibri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 applyNumberFormat="0" applyFill="0" applyBorder="0" applyProtection="0"/>
  </cellStyleXfs>
  <cellXfs count="66">
    <xf numFmtId="0" fontId="0" fillId="0" borderId="0" xfId="0"/>
    <xf numFmtId="0" fontId="1" fillId="0" borderId="0" xfId="0" applyNumberFormat="1" applyFont="1"/>
    <xf numFmtId="49" fontId="1" fillId="4" borderId="1" xfId="0" applyNumberFormat="1" applyFont="1" applyFill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wrapText="1"/>
    </xf>
    <xf numFmtId="0" fontId="1" fillId="4" borderId="1" xfId="0" applyNumberFormat="1" applyFont="1" applyFill="1" applyBorder="1" applyAlignment="1">
      <alignment horizontal="center" wrapText="1"/>
    </xf>
    <xf numFmtId="0" fontId="1" fillId="4" borderId="0" xfId="0" applyNumberFormat="1" applyFont="1" applyFill="1"/>
    <xf numFmtId="0" fontId="1" fillId="0" borderId="2" xfId="0" applyFont="1" applyFill="1" applyBorder="1" applyAlignment="1">
      <alignment wrapText="1"/>
    </xf>
    <xf numFmtId="0" fontId="1" fillId="2" borderId="2" xfId="0" applyNumberFormat="1" applyFont="1" applyFill="1" applyBorder="1" applyAlignment="1">
      <alignment horizontal="center" wrapText="1"/>
    </xf>
    <xf numFmtId="0" fontId="1" fillId="0" borderId="0" xfId="0" applyNumberFormat="1" applyFont="1" applyFill="1"/>
    <xf numFmtId="0" fontId="1" fillId="0" borderId="0" xfId="0" applyNumberFormat="1" applyFont="1" applyAlignment="1">
      <alignment horizontal="center"/>
    </xf>
    <xf numFmtId="0" fontId="2" fillId="4" borderId="0" xfId="0" applyNumberFormat="1" applyFont="1" applyFill="1"/>
    <xf numFmtId="0" fontId="1" fillId="2" borderId="2" xfId="0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0" fontId="1" fillId="4" borderId="0" xfId="0" applyNumberFormat="1" applyFont="1" applyFill="1" applyAlignment="1">
      <alignment horizontal="center"/>
    </xf>
    <xf numFmtId="1" fontId="3" fillId="0" borderId="3" xfId="0" applyNumberFormat="1" applyFont="1" applyFill="1" applyBorder="1" applyAlignment="1">
      <alignment horizontal="center" wrapText="1"/>
    </xf>
    <xf numFmtId="1" fontId="3" fillId="2" borderId="3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center" wrapText="1"/>
    </xf>
    <xf numFmtId="49" fontId="2" fillId="4" borderId="4" xfId="0" applyNumberFormat="1" applyFont="1" applyFill="1" applyBorder="1" applyAlignment="1">
      <alignment horizontal="center" wrapText="1"/>
    </xf>
    <xf numFmtId="49" fontId="2" fillId="4" borderId="5" xfId="0" applyNumberFormat="1" applyFont="1" applyFill="1" applyBorder="1" applyAlignment="1">
      <alignment horizontal="center" wrapText="1"/>
    </xf>
    <xf numFmtId="2" fontId="2" fillId="4" borderId="5" xfId="0" applyNumberFormat="1" applyFont="1" applyFill="1" applyBorder="1" applyAlignment="1">
      <alignment horizontal="center" wrapText="1"/>
    </xf>
    <xf numFmtId="0" fontId="2" fillId="4" borderId="5" xfId="0" applyNumberFormat="1" applyFont="1" applyFill="1" applyBorder="1" applyAlignment="1">
      <alignment horizontal="center" wrapText="1"/>
    </xf>
    <xf numFmtId="49" fontId="2" fillId="4" borderId="6" xfId="0" applyNumberFormat="1" applyFont="1" applyFill="1" applyBorder="1" applyAlignment="1">
      <alignment horizontal="center" wrapText="1"/>
    </xf>
    <xf numFmtId="49" fontId="1" fillId="4" borderId="7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wrapText="1"/>
    </xf>
    <xf numFmtId="49" fontId="1" fillId="2" borderId="10" xfId="0" applyNumberFormat="1" applyFont="1" applyFill="1" applyBorder="1" applyAlignment="1">
      <alignment horizontal="center" wrapText="1"/>
    </xf>
    <xf numFmtId="1" fontId="1" fillId="2" borderId="10" xfId="0" applyNumberFormat="1" applyFont="1" applyFill="1" applyBorder="1" applyAlignment="1">
      <alignment horizontal="center" wrapText="1"/>
    </xf>
    <xf numFmtId="2" fontId="1" fillId="2" borderId="10" xfId="0" applyNumberFormat="1" applyFont="1" applyFill="1" applyBorder="1" applyAlignment="1">
      <alignment horizontal="center" wrapText="1"/>
    </xf>
    <xf numFmtId="0" fontId="1" fillId="2" borderId="10" xfId="0" applyNumberFormat="1" applyFont="1" applyFill="1" applyBorder="1" applyAlignment="1">
      <alignment horizontal="center" wrapText="1"/>
    </xf>
    <xf numFmtId="164" fontId="1" fillId="4" borderId="10" xfId="0" applyNumberFormat="1" applyFont="1" applyFill="1" applyBorder="1" applyAlignment="1">
      <alignment horizontal="center" wrapText="1"/>
    </xf>
    <xf numFmtId="164" fontId="1" fillId="4" borderId="11" xfId="0" applyNumberFormat="1" applyFont="1" applyFill="1" applyBorder="1" applyAlignment="1">
      <alignment horizontal="center" wrapText="1"/>
    </xf>
    <xf numFmtId="0" fontId="2" fillId="4" borderId="5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0" fontId="1" fillId="2" borderId="10" xfId="0" applyNumberFormat="1" applyFont="1" applyFill="1" applyBorder="1" applyAlignment="1">
      <alignment vertical="top" wrapText="1"/>
    </xf>
    <xf numFmtId="0" fontId="1" fillId="2" borderId="3" xfId="0" applyNumberFormat="1" applyFont="1" applyFill="1" applyBorder="1" applyAlignment="1">
      <alignment vertical="top" wrapText="1"/>
    </xf>
    <xf numFmtId="0" fontId="1" fillId="2" borderId="2" xfId="0" applyNumberFormat="1" applyFont="1" applyFill="1" applyBorder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2" fillId="2" borderId="2" xfId="0" applyNumberFormat="1" applyFont="1" applyFill="1" applyBorder="1" applyAlignment="1">
      <alignment vertical="top" wrapText="1"/>
    </xf>
    <xf numFmtId="0" fontId="1" fillId="5" borderId="0" xfId="0" applyNumberFormat="1" applyFont="1" applyFill="1" applyAlignment="1">
      <alignment vertical="top"/>
    </xf>
    <xf numFmtId="0" fontId="2" fillId="4" borderId="1" xfId="0" applyNumberFormat="1" applyFont="1" applyFill="1" applyBorder="1" applyAlignment="1">
      <alignment vertical="top" wrapText="1"/>
    </xf>
    <xf numFmtId="0" fontId="2" fillId="4" borderId="5" xfId="0" applyNumberFormat="1" applyFont="1" applyFill="1" applyBorder="1" applyAlignment="1">
      <alignment horizontal="center" vertical="center" wrapText="1"/>
    </xf>
    <xf numFmtId="0" fontId="1" fillId="4" borderId="10" xfId="0" applyNumberFormat="1" applyFont="1" applyFill="1" applyBorder="1" applyAlignment="1">
      <alignment vertical="top" wrapText="1"/>
    </xf>
    <xf numFmtId="0" fontId="1" fillId="4" borderId="3" xfId="0" applyNumberFormat="1" applyFont="1" applyFill="1" applyBorder="1" applyAlignment="1">
      <alignment vertical="top" wrapText="1"/>
    </xf>
    <xf numFmtId="0" fontId="1" fillId="4" borderId="2" xfId="0" applyNumberFormat="1" applyFont="1" applyFill="1" applyBorder="1" applyAlignment="1">
      <alignment vertical="top" wrapText="1"/>
    </xf>
    <xf numFmtId="0" fontId="1" fillId="4" borderId="0" xfId="0" applyNumberFormat="1" applyFont="1" applyFill="1" applyAlignment="1">
      <alignment vertical="top" wrapText="1"/>
    </xf>
    <xf numFmtId="0" fontId="2" fillId="4" borderId="2" xfId="0" applyNumberFormat="1" applyFont="1" applyFill="1" applyBorder="1" applyAlignment="1">
      <alignment vertical="top" wrapText="1"/>
    </xf>
    <xf numFmtId="0" fontId="1" fillId="4" borderId="0" xfId="0" applyNumberFormat="1" applyFont="1" applyFill="1" applyAlignment="1">
      <alignment vertical="top"/>
    </xf>
    <xf numFmtId="49" fontId="1" fillId="6" borderId="7" xfId="0" applyNumberFormat="1" applyFont="1" applyFill="1" applyBorder="1" applyAlignment="1">
      <alignment horizontal="center" wrapText="1"/>
    </xf>
    <xf numFmtId="0" fontId="1" fillId="6" borderId="1" xfId="0" applyNumberFormat="1" applyFont="1" applyFill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wrapText="1"/>
    </xf>
    <xf numFmtId="2" fontId="1" fillId="6" borderId="1" xfId="0" applyNumberFormat="1" applyFont="1" applyFill="1" applyBorder="1" applyAlignment="1">
      <alignment horizontal="center" wrapText="1"/>
    </xf>
    <xf numFmtId="0" fontId="1" fillId="6" borderId="1" xfId="0" applyNumberFormat="1" applyFont="1" applyFill="1" applyBorder="1" applyAlignment="1">
      <alignment horizontal="center" wrapText="1"/>
    </xf>
    <xf numFmtId="1" fontId="1" fillId="6" borderId="1" xfId="0" applyNumberFormat="1" applyFont="1" applyFill="1" applyBorder="1" applyAlignment="1">
      <alignment horizontal="center" wrapText="1"/>
    </xf>
    <xf numFmtId="0" fontId="1" fillId="6" borderId="7" xfId="0" applyFont="1" applyFill="1" applyBorder="1" applyAlignment="1">
      <alignment wrapText="1"/>
    </xf>
    <xf numFmtId="0" fontId="2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left" vertical="top" wrapText="1"/>
    </xf>
    <xf numFmtId="165" fontId="1" fillId="4" borderId="1" xfId="0" applyNumberFormat="1" applyFont="1" applyFill="1" applyBorder="1" applyAlignment="1">
      <alignment horizontal="center" wrapText="1"/>
    </xf>
    <xf numFmtId="165" fontId="1" fillId="4" borderId="8" xfId="0" applyNumberFormat="1" applyFont="1" applyFill="1" applyBorder="1" applyAlignment="1">
      <alignment horizontal="center" wrapText="1"/>
    </xf>
    <xf numFmtId="165" fontId="1" fillId="6" borderId="1" xfId="0" applyNumberFormat="1" applyFont="1" applyFill="1" applyBorder="1" applyAlignment="1">
      <alignment horizontal="center" wrapText="1"/>
    </xf>
    <xf numFmtId="165" fontId="1" fillId="6" borderId="8" xfId="0" applyNumberFormat="1" applyFont="1" applyFill="1" applyBorder="1" applyAlignment="1">
      <alignment horizontal="center" wrapText="1"/>
    </xf>
    <xf numFmtId="0" fontId="1" fillId="5" borderId="0" xfId="0" applyNumberFormat="1" applyFont="1" applyFill="1" applyAlignment="1">
      <alignment vertical="top" wrapText="1"/>
    </xf>
    <xf numFmtId="164" fontId="1" fillId="4" borderId="13" xfId="0" applyNumberFormat="1" applyFont="1" applyFill="1" applyBorder="1" applyAlignment="1">
      <alignment horizontal="center" wrapText="1"/>
    </xf>
    <xf numFmtId="164" fontId="1" fillId="4" borderId="12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E181E"/>
      <rgbColor rgb="FF0000ED"/>
      <rgbColor rgb="FFAAAAAA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AEF1D-45B2-4831-A966-58E303431536}">
  <sheetPr>
    <tabColor theme="4" tint="0.79998168889431442"/>
  </sheetPr>
  <dimension ref="A1:R732"/>
  <sheetViews>
    <sheetView showGridLines="0" tabSelected="1"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13" sqref="C13"/>
    </sheetView>
  </sheetViews>
  <sheetFormatPr defaultColWidth="16.6640625" defaultRowHeight="14.4" x14ac:dyDescent="0.3"/>
  <cols>
    <col min="1" max="1" width="8.88671875" style="8" customWidth="1"/>
    <col min="2" max="2" width="95.6640625" style="39" customWidth="1"/>
    <col min="3" max="3" width="18.6640625" style="63" customWidth="1"/>
    <col min="4" max="5" width="13.88671875" style="41" customWidth="1"/>
    <col min="6" max="6" width="13.6640625" style="9" customWidth="1"/>
    <col min="7" max="7" width="10.44140625" style="9" customWidth="1"/>
    <col min="8" max="8" width="9.88671875" style="9" customWidth="1"/>
    <col min="9" max="9" width="9.44140625" style="9" customWidth="1"/>
    <col min="10" max="11" width="16.6640625" style="9"/>
    <col min="12" max="12" width="11.109375" style="9" customWidth="1"/>
    <col min="13" max="13" width="16.6640625" style="13"/>
    <col min="14" max="14" width="10.6640625" style="9" customWidth="1"/>
    <col min="15" max="15" width="9.44140625" style="13" customWidth="1"/>
    <col min="16" max="16" width="6.109375" style="9" customWidth="1"/>
    <col min="17" max="17" width="16.6640625" style="15" customWidth="1"/>
    <col min="18" max="18" width="16.6640625" style="15"/>
    <col min="19" max="16384" width="16.6640625" style="1"/>
  </cols>
  <sheetData>
    <row r="1" spans="1:18" s="10" customFormat="1" ht="57.6" x14ac:dyDescent="0.3">
      <c r="A1" s="21" t="s">
        <v>118</v>
      </c>
      <c r="B1" s="34" t="s">
        <v>120</v>
      </c>
      <c r="C1" s="43" t="s">
        <v>280</v>
      </c>
      <c r="D1" s="43" t="s">
        <v>289</v>
      </c>
      <c r="E1" s="43" t="s">
        <v>290</v>
      </c>
      <c r="F1" s="22" t="s">
        <v>0</v>
      </c>
      <c r="G1" s="22" t="s">
        <v>1</v>
      </c>
      <c r="H1" s="22" t="s">
        <v>2</v>
      </c>
      <c r="I1" s="22" t="s">
        <v>3</v>
      </c>
      <c r="J1" s="22" t="s">
        <v>4</v>
      </c>
      <c r="K1" s="22" t="s">
        <v>5</v>
      </c>
      <c r="L1" s="22" t="s">
        <v>6</v>
      </c>
      <c r="M1" s="23" t="s">
        <v>7</v>
      </c>
      <c r="N1" s="22" t="s">
        <v>8</v>
      </c>
      <c r="O1" s="23" t="s">
        <v>9</v>
      </c>
      <c r="P1" s="24" t="s">
        <v>10</v>
      </c>
      <c r="Q1" s="22" t="s">
        <v>11</v>
      </c>
      <c r="R1" s="25" t="s">
        <v>12</v>
      </c>
    </row>
    <row r="2" spans="1:18" s="5" customFormat="1" x14ac:dyDescent="0.3">
      <c r="A2" s="26"/>
      <c r="B2" s="35" t="s">
        <v>291</v>
      </c>
      <c r="C2" s="42"/>
      <c r="D2" s="42"/>
      <c r="E2" s="42"/>
      <c r="F2" s="2"/>
      <c r="G2" s="2"/>
      <c r="H2" s="2"/>
      <c r="I2" s="2"/>
      <c r="J2" s="2"/>
      <c r="K2" s="2"/>
      <c r="L2" s="2"/>
      <c r="M2" s="3"/>
      <c r="N2" s="2"/>
      <c r="O2" s="3"/>
      <c r="P2" s="4"/>
      <c r="Q2" s="59"/>
      <c r="R2" s="60"/>
    </row>
    <row r="3" spans="1:18" s="5" customFormat="1" x14ac:dyDescent="0.3">
      <c r="A3" s="50" t="s">
        <v>14</v>
      </c>
      <c r="B3" s="51" t="s">
        <v>141</v>
      </c>
      <c r="C3" s="51"/>
      <c r="D3" s="51"/>
      <c r="E3" s="51"/>
      <c r="F3" s="52"/>
      <c r="G3" s="52" t="s">
        <v>142</v>
      </c>
      <c r="H3" s="52"/>
      <c r="I3" s="52" t="s">
        <v>13</v>
      </c>
      <c r="J3" s="52"/>
      <c r="K3" s="52" t="s">
        <v>123</v>
      </c>
      <c r="L3" s="52"/>
      <c r="M3" s="53"/>
      <c r="N3" s="52"/>
      <c r="O3" s="53"/>
      <c r="P3" s="54" t="s">
        <v>124</v>
      </c>
      <c r="Q3" s="61"/>
      <c r="R3" s="62">
        <f t="shared" ref="R3:R36" si="0">Q3*P3</f>
        <v>0</v>
      </c>
    </row>
    <row r="4" spans="1:18" s="5" customFormat="1" x14ac:dyDescent="0.3">
      <c r="A4" s="50" t="s">
        <v>16</v>
      </c>
      <c r="B4" s="51" t="s">
        <v>125</v>
      </c>
      <c r="C4" s="51"/>
      <c r="D4" s="51"/>
      <c r="E4" s="51"/>
      <c r="F4" s="52"/>
      <c r="G4" s="52" t="s">
        <v>122</v>
      </c>
      <c r="H4" s="52"/>
      <c r="I4" s="52" t="s">
        <v>13</v>
      </c>
      <c r="J4" s="52"/>
      <c r="K4" s="52" t="s">
        <v>123</v>
      </c>
      <c r="L4" s="52"/>
      <c r="M4" s="53"/>
      <c r="N4" s="52"/>
      <c r="O4" s="53"/>
      <c r="P4" s="54" t="s">
        <v>124</v>
      </c>
      <c r="Q4" s="61"/>
      <c r="R4" s="62">
        <f t="shared" si="0"/>
        <v>0</v>
      </c>
    </row>
    <row r="5" spans="1:18" s="5" customFormat="1" x14ac:dyDescent="0.3">
      <c r="A5" s="50" t="s">
        <v>133</v>
      </c>
      <c r="B5" s="51" t="s">
        <v>128</v>
      </c>
      <c r="C5" s="51"/>
      <c r="D5" s="51"/>
      <c r="E5" s="51"/>
      <c r="F5" s="52"/>
      <c r="G5" s="52" t="s">
        <v>122</v>
      </c>
      <c r="H5" s="52"/>
      <c r="I5" s="52" t="s">
        <v>129</v>
      </c>
      <c r="J5" s="52"/>
      <c r="K5" s="52" t="s">
        <v>130</v>
      </c>
      <c r="L5" s="52"/>
      <c r="M5" s="53"/>
      <c r="N5" s="52"/>
      <c r="O5" s="53"/>
      <c r="P5" s="54" t="s">
        <v>124</v>
      </c>
      <c r="Q5" s="61"/>
      <c r="R5" s="62">
        <f t="shared" si="0"/>
        <v>0</v>
      </c>
    </row>
    <row r="6" spans="1:18" s="5" customFormat="1" ht="18" customHeight="1" x14ac:dyDescent="0.3">
      <c r="A6" s="50" t="s">
        <v>132</v>
      </c>
      <c r="B6" s="51" t="s">
        <v>126</v>
      </c>
      <c r="C6" s="51"/>
      <c r="D6" s="51"/>
      <c r="E6" s="51"/>
      <c r="F6" s="52"/>
      <c r="G6" s="52" t="s">
        <v>139</v>
      </c>
      <c r="H6" s="52"/>
      <c r="I6" s="52" t="s">
        <v>139</v>
      </c>
      <c r="J6" s="52"/>
      <c r="K6" s="52" t="s">
        <v>123</v>
      </c>
      <c r="L6" s="52"/>
      <c r="M6" s="53"/>
      <c r="N6" s="52"/>
      <c r="O6" s="53"/>
      <c r="P6" s="54" t="s">
        <v>124</v>
      </c>
      <c r="Q6" s="61"/>
      <c r="R6" s="62">
        <f t="shared" si="0"/>
        <v>0</v>
      </c>
    </row>
    <row r="7" spans="1:18" s="5" customFormat="1" ht="92.25" customHeight="1" x14ac:dyDescent="0.3">
      <c r="A7" s="50" t="s">
        <v>121</v>
      </c>
      <c r="B7" s="51" t="s">
        <v>255</v>
      </c>
      <c r="C7" s="51" t="s">
        <v>281</v>
      </c>
      <c r="D7" s="51"/>
      <c r="E7" s="51"/>
      <c r="F7" s="52" t="s">
        <v>168</v>
      </c>
      <c r="G7" s="55">
        <v>1500</v>
      </c>
      <c r="H7" s="52" t="s">
        <v>168</v>
      </c>
      <c r="I7" s="55">
        <v>900</v>
      </c>
      <c r="J7" s="52" t="s">
        <v>168</v>
      </c>
      <c r="K7" s="55">
        <v>2100</v>
      </c>
      <c r="L7" s="52"/>
      <c r="M7" s="53"/>
      <c r="N7" s="52"/>
      <c r="O7" s="53"/>
      <c r="P7" s="54">
        <v>1</v>
      </c>
      <c r="Q7" s="61"/>
      <c r="R7" s="62">
        <f t="shared" si="0"/>
        <v>0</v>
      </c>
    </row>
    <row r="8" spans="1:18" s="5" customFormat="1" x14ac:dyDescent="0.3">
      <c r="A8" s="50" t="s">
        <v>134</v>
      </c>
      <c r="B8" s="51" t="s">
        <v>125</v>
      </c>
      <c r="C8" s="51"/>
      <c r="D8" s="51"/>
      <c r="E8" s="51"/>
      <c r="F8" s="52"/>
      <c r="G8" s="52" t="s">
        <v>131</v>
      </c>
      <c r="H8" s="52"/>
      <c r="I8" s="52" t="s">
        <v>13</v>
      </c>
      <c r="J8" s="52"/>
      <c r="K8" s="52" t="s">
        <v>123</v>
      </c>
      <c r="L8" s="52"/>
      <c r="M8" s="53"/>
      <c r="N8" s="52"/>
      <c r="O8" s="53"/>
      <c r="P8" s="54" t="s">
        <v>124</v>
      </c>
      <c r="Q8" s="61"/>
      <c r="R8" s="62">
        <f t="shared" si="0"/>
        <v>0</v>
      </c>
    </row>
    <row r="9" spans="1:18" s="5" customFormat="1" x14ac:dyDescent="0.3">
      <c r="A9" s="50" t="s">
        <v>137</v>
      </c>
      <c r="B9" s="51" t="s">
        <v>135</v>
      </c>
      <c r="C9" s="51"/>
      <c r="D9" s="51"/>
      <c r="E9" s="51"/>
      <c r="F9" s="52"/>
      <c r="G9" s="52" t="s">
        <v>131</v>
      </c>
      <c r="H9" s="52"/>
      <c r="I9" s="52" t="s">
        <v>13</v>
      </c>
      <c r="J9" s="52"/>
      <c r="K9" s="52" t="s">
        <v>123</v>
      </c>
      <c r="L9" s="52"/>
      <c r="M9" s="53"/>
      <c r="N9" s="52"/>
      <c r="O9" s="53"/>
      <c r="P9" s="54" t="s">
        <v>136</v>
      </c>
      <c r="Q9" s="61"/>
      <c r="R9" s="62">
        <f t="shared" si="0"/>
        <v>0</v>
      </c>
    </row>
    <row r="10" spans="1:18" s="5" customFormat="1" ht="21.75" customHeight="1" x14ac:dyDescent="0.3">
      <c r="A10" s="50" t="s">
        <v>138</v>
      </c>
      <c r="B10" s="51" t="s">
        <v>126</v>
      </c>
      <c r="C10" s="51"/>
      <c r="D10" s="51"/>
      <c r="E10" s="51"/>
      <c r="F10" s="52"/>
      <c r="G10" s="52" t="s">
        <v>139</v>
      </c>
      <c r="H10" s="52"/>
      <c r="I10" s="52" t="s">
        <v>139</v>
      </c>
      <c r="J10" s="52"/>
      <c r="K10" s="52" t="s">
        <v>123</v>
      </c>
      <c r="L10" s="52"/>
      <c r="M10" s="53"/>
      <c r="N10" s="52"/>
      <c r="O10" s="53"/>
      <c r="P10" s="54" t="s">
        <v>124</v>
      </c>
      <c r="Q10" s="61"/>
      <c r="R10" s="62">
        <f t="shared" si="0"/>
        <v>0</v>
      </c>
    </row>
    <row r="11" spans="1:18" s="5" customFormat="1" ht="17.25" customHeight="1" x14ac:dyDescent="0.3">
      <c r="A11" s="50" t="s">
        <v>147</v>
      </c>
      <c r="B11" s="51" t="s">
        <v>148</v>
      </c>
      <c r="C11" s="51"/>
      <c r="D11" s="51"/>
      <c r="E11" s="51"/>
      <c r="F11" s="52"/>
      <c r="G11" s="52" t="s">
        <v>140</v>
      </c>
      <c r="H11" s="52"/>
      <c r="I11" s="52" t="s">
        <v>13</v>
      </c>
      <c r="J11" s="52"/>
      <c r="K11" s="52" t="s">
        <v>123</v>
      </c>
      <c r="L11" s="52"/>
      <c r="M11" s="53"/>
      <c r="N11" s="52"/>
      <c r="O11" s="53"/>
      <c r="P11" s="54" t="s">
        <v>124</v>
      </c>
      <c r="Q11" s="61"/>
      <c r="R11" s="62">
        <f t="shared" si="0"/>
        <v>0</v>
      </c>
    </row>
    <row r="12" spans="1:18" s="5" customFormat="1" ht="81.75" customHeight="1" x14ac:dyDescent="0.3">
      <c r="A12" s="50" t="s">
        <v>143</v>
      </c>
      <c r="B12" s="51" t="s">
        <v>277</v>
      </c>
      <c r="C12" s="51" t="s">
        <v>281</v>
      </c>
      <c r="D12" s="51"/>
      <c r="E12" s="51"/>
      <c r="F12" s="52"/>
      <c r="G12" s="52"/>
      <c r="H12" s="52"/>
      <c r="I12" s="52" t="s">
        <v>13</v>
      </c>
      <c r="J12" s="52"/>
      <c r="K12" s="52" t="s">
        <v>123</v>
      </c>
      <c r="L12" s="52" t="s">
        <v>168</v>
      </c>
      <c r="M12" s="53">
        <v>0.5</v>
      </c>
      <c r="N12" s="52"/>
      <c r="O12" s="53"/>
      <c r="P12" s="54" t="s">
        <v>124</v>
      </c>
      <c r="Q12" s="61"/>
      <c r="R12" s="62">
        <f t="shared" si="0"/>
        <v>0</v>
      </c>
    </row>
    <row r="13" spans="1:18" s="5" customFormat="1" ht="94.5" customHeight="1" x14ac:dyDescent="0.3">
      <c r="A13" s="50" t="s">
        <v>144</v>
      </c>
      <c r="B13" s="51" t="s">
        <v>256</v>
      </c>
      <c r="C13" s="51" t="s">
        <v>281</v>
      </c>
      <c r="D13" s="51"/>
      <c r="E13" s="51"/>
      <c r="F13" s="52"/>
      <c r="G13" s="52" t="s">
        <v>123</v>
      </c>
      <c r="H13" s="52" t="s">
        <v>123</v>
      </c>
      <c r="I13" s="52" t="s">
        <v>238</v>
      </c>
      <c r="J13" s="52"/>
      <c r="K13" s="52"/>
      <c r="L13" s="52"/>
      <c r="M13" s="53"/>
      <c r="N13" s="52"/>
      <c r="O13" s="53"/>
      <c r="P13" s="54" t="s">
        <v>124</v>
      </c>
      <c r="Q13" s="61"/>
      <c r="R13" s="62">
        <f t="shared" si="0"/>
        <v>0</v>
      </c>
    </row>
    <row r="14" spans="1:18" s="5" customFormat="1" x14ac:dyDescent="0.3">
      <c r="A14" s="50" t="s">
        <v>145</v>
      </c>
      <c r="B14" s="51" t="s">
        <v>158</v>
      </c>
      <c r="C14" s="51"/>
      <c r="D14" s="51"/>
      <c r="E14" s="51"/>
      <c r="F14" s="52"/>
      <c r="G14" s="52" t="s">
        <v>146</v>
      </c>
      <c r="H14" s="52"/>
      <c r="I14" s="52" t="s">
        <v>13</v>
      </c>
      <c r="J14" s="52"/>
      <c r="K14" s="52" t="s">
        <v>123</v>
      </c>
      <c r="L14" s="52"/>
      <c r="M14" s="53"/>
      <c r="N14" s="52"/>
      <c r="O14" s="53"/>
      <c r="P14" s="54" t="s">
        <v>124</v>
      </c>
      <c r="Q14" s="61"/>
      <c r="R14" s="62">
        <f t="shared" si="0"/>
        <v>0</v>
      </c>
    </row>
    <row r="15" spans="1:18" s="5" customFormat="1" ht="28.8" x14ac:dyDescent="0.3">
      <c r="A15" s="50" t="s">
        <v>251</v>
      </c>
      <c r="B15" s="51" t="s">
        <v>149</v>
      </c>
      <c r="C15" s="51"/>
      <c r="D15" s="51"/>
      <c r="E15" s="51"/>
      <c r="F15" s="52"/>
      <c r="G15" s="52" t="s">
        <v>150</v>
      </c>
      <c r="H15" s="52"/>
      <c r="I15" s="52" t="s">
        <v>13</v>
      </c>
      <c r="J15" s="52"/>
      <c r="K15" s="52" t="s">
        <v>123</v>
      </c>
      <c r="L15" s="52"/>
      <c r="M15" s="53"/>
      <c r="N15" s="52"/>
      <c r="O15" s="53"/>
      <c r="P15" s="54" t="s">
        <v>124</v>
      </c>
      <c r="Q15" s="61"/>
      <c r="R15" s="62">
        <f t="shared" si="0"/>
        <v>0</v>
      </c>
    </row>
    <row r="16" spans="1:18" s="5" customFormat="1" x14ac:dyDescent="0.3">
      <c r="A16" s="50" t="s">
        <v>151</v>
      </c>
      <c r="B16" s="51" t="s">
        <v>128</v>
      </c>
      <c r="C16" s="51"/>
      <c r="D16" s="51"/>
      <c r="E16" s="51"/>
      <c r="F16" s="52"/>
      <c r="G16" s="52" t="s">
        <v>122</v>
      </c>
      <c r="H16" s="52"/>
      <c r="I16" s="52" t="s">
        <v>129</v>
      </c>
      <c r="J16" s="52"/>
      <c r="K16" s="52" t="s">
        <v>130</v>
      </c>
      <c r="L16" s="52"/>
      <c r="M16" s="53"/>
      <c r="N16" s="52"/>
      <c r="O16" s="53"/>
      <c r="P16" s="54" t="s">
        <v>124</v>
      </c>
      <c r="Q16" s="61"/>
      <c r="R16" s="62">
        <f t="shared" si="0"/>
        <v>0</v>
      </c>
    </row>
    <row r="17" spans="1:18" s="5" customFormat="1" ht="18" customHeight="1" x14ac:dyDescent="0.3">
      <c r="A17" s="50" t="s">
        <v>152</v>
      </c>
      <c r="B17" s="51" t="s">
        <v>126</v>
      </c>
      <c r="C17" s="51"/>
      <c r="D17" s="51"/>
      <c r="E17" s="51"/>
      <c r="F17" s="52"/>
      <c r="G17" s="52" t="s">
        <v>127</v>
      </c>
      <c r="H17" s="52"/>
      <c r="I17" s="52" t="s">
        <v>127</v>
      </c>
      <c r="J17" s="52"/>
      <c r="K17" s="52" t="s">
        <v>123</v>
      </c>
      <c r="L17" s="52"/>
      <c r="M17" s="53"/>
      <c r="N17" s="52"/>
      <c r="O17" s="53"/>
      <c r="P17" s="54" t="s">
        <v>124</v>
      </c>
      <c r="Q17" s="61"/>
      <c r="R17" s="62">
        <f t="shared" si="0"/>
        <v>0</v>
      </c>
    </row>
    <row r="18" spans="1:18" s="5" customFormat="1" x14ac:dyDescent="0.3">
      <c r="A18" s="50" t="s">
        <v>154</v>
      </c>
      <c r="B18" s="51" t="s">
        <v>135</v>
      </c>
      <c r="C18" s="51"/>
      <c r="D18" s="51"/>
      <c r="E18" s="51"/>
      <c r="F18" s="52"/>
      <c r="G18" s="52" t="s">
        <v>131</v>
      </c>
      <c r="H18" s="52"/>
      <c r="I18" s="52" t="s">
        <v>13</v>
      </c>
      <c r="J18" s="52"/>
      <c r="K18" s="52" t="s">
        <v>123</v>
      </c>
      <c r="L18" s="52"/>
      <c r="M18" s="53"/>
      <c r="N18" s="52"/>
      <c r="O18" s="53"/>
      <c r="P18" s="54" t="s">
        <v>153</v>
      </c>
      <c r="Q18" s="61"/>
      <c r="R18" s="62">
        <f t="shared" si="0"/>
        <v>0</v>
      </c>
    </row>
    <row r="19" spans="1:18" s="5" customFormat="1" x14ac:dyDescent="0.3">
      <c r="A19" s="50" t="s">
        <v>155</v>
      </c>
      <c r="B19" s="51" t="s">
        <v>156</v>
      </c>
      <c r="C19" s="51"/>
      <c r="D19" s="51"/>
      <c r="E19" s="51"/>
      <c r="F19" s="52"/>
      <c r="G19" s="52" t="s">
        <v>131</v>
      </c>
      <c r="H19" s="52"/>
      <c r="I19" s="52" t="s">
        <v>13</v>
      </c>
      <c r="J19" s="52"/>
      <c r="K19" s="52" t="s">
        <v>123</v>
      </c>
      <c r="L19" s="52"/>
      <c r="M19" s="53"/>
      <c r="N19" s="52"/>
      <c r="O19" s="53"/>
      <c r="P19" s="54" t="s">
        <v>157</v>
      </c>
      <c r="Q19" s="61"/>
      <c r="R19" s="62">
        <f t="shared" si="0"/>
        <v>0</v>
      </c>
    </row>
    <row r="20" spans="1:18" s="5" customFormat="1" ht="78" customHeight="1" x14ac:dyDescent="0.3">
      <c r="A20" s="50" t="s">
        <v>159</v>
      </c>
      <c r="B20" s="51" t="s">
        <v>278</v>
      </c>
      <c r="C20" s="51" t="s">
        <v>281</v>
      </c>
      <c r="D20" s="51"/>
      <c r="E20" s="51"/>
      <c r="F20" s="52"/>
      <c r="G20" s="55"/>
      <c r="H20" s="52"/>
      <c r="I20" s="55"/>
      <c r="J20" s="52"/>
      <c r="K20" s="55"/>
      <c r="L20" s="52"/>
      <c r="M20" s="53"/>
      <c r="N20" s="52"/>
      <c r="O20" s="53"/>
      <c r="P20" s="54">
        <v>10</v>
      </c>
      <c r="Q20" s="61"/>
      <c r="R20" s="62">
        <f t="shared" si="0"/>
        <v>0</v>
      </c>
    </row>
    <row r="21" spans="1:18" ht="77.25" customHeight="1" x14ac:dyDescent="0.3">
      <c r="A21" s="56"/>
      <c r="B21" s="51" t="s">
        <v>258</v>
      </c>
      <c r="C21" s="51" t="s">
        <v>281</v>
      </c>
      <c r="D21" s="51"/>
      <c r="E21" s="51"/>
      <c r="F21" s="52"/>
      <c r="G21" s="55"/>
      <c r="H21" s="52"/>
      <c r="I21" s="55"/>
      <c r="J21" s="52"/>
      <c r="K21" s="55"/>
      <c r="L21" s="55" t="s">
        <v>70</v>
      </c>
      <c r="M21" s="53">
        <v>750</v>
      </c>
      <c r="N21" s="52"/>
      <c r="O21" s="53"/>
      <c r="P21" s="54">
        <v>2</v>
      </c>
      <c r="Q21" s="61"/>
      <c r="R21" s="62">
        <f t="shared" si="0"/>
        <v>0</v>
      </c>
    </row>
    <row r="22" spans="1:18" ht="76.5" customHeight="1" x14ac:dyDescent="0.3">
      <c r="A22" s="56"/>
      <c r="B22" s="51" t="s">
        <v>259</v>
      </c>
      <c r="C22" s="51" t="s">
        <v>281</v>
      </c>
      <c r="D22" s="51"/>
      <c r="E22" s="51"/>
      <c r="F22" s="52"/>
      <c r="G22" s="55"/>
      <c r="H22" s="52"/>
      <c r="I22" s="55"/>
      <c r="J22" s="52"/>
      <c r="K22" s="55"/>
      <c r="L22" s="55" t="s">
        <v>70</v>
      </c>
      <c r="M22" s="53">
        <v>440</v>
      </c>
      <c r="N22" s="52"/>
      <c r="O22" s="53"/>
      <c r="P22" s="54">
        <v>4</v>
      </c>
      <c r="Q22" s="61"/>
      <c r="R22" s="62">
        <f t="shared" si="0"/>
        <v>0</v>
      </c>
    </row>
    <row r="23" spans="1:18" s="5" customFormat="1" x14ac:dyDescent="0.3">
      <c r="A23" s="50"/>
      <c r="B23" s="35" t="s">
        <v>160</v>
      </c>
      <c r="C23" s="57"/>
      <c r="D23" s="57"/>
      <c r="E23" s="57"/>
      <c r="F23" s="52"/>
      <c r="G23" s="52"/>
      <c r="H23" s="52"/>
      <c r="I23" s="52"/>
      <c r="J23" s="52"/>
      <c r="K23" s="52"/>
      <c r="L23" s="52"/>
      <c r="M23" s="53"/>
      <c r="N23" s="52"/>
      <c r="O23" s="53"/>
      <c r="P23" s="54"/>
      <c r="Q23" s="61"/>
      <c r="R23" s="62"/>
    </row>
    <row r="24" spans="1:18" s="5" customFormat="1" ht="28.8" x14ac:dyDescent="0.3">
      <c r="A24" s="50" t="s">
        <v>161</v>
      </c>
      <c r="B24" s="51" t="s">
        <v>171</v>
      </c>
      <c r="C24" s="51"/>
      <c r="D24" s="51"/>
      <c r="E24" s="51"/>
      <c r="F24" s="52"/>
      <c r="G24" s="52" t="s">
        <v>150</v>
      </c>
      <c r="H24" s="52"/>
      <c r="I24" s="52" t="s">
        <v>13</v>
      </c>
      <c r="J24" s="52"/>
      <c r="K24" s="52" t="s">
        <v>123</v>
      </c>
      <c r="L24" s="52"/>
      <c r="M24" s="53"/>
      <c r="N24" s="52"/>
      <c r="O24" s="53"/>
      <c r="P24" s="54" t="s">
        <v>124</v>
      </c>
      <c r="Q24" s="61"/>
      <c r="R24" s="62">
        <f t="shared" si="0"/>
        <v>0</v>
      </c>
    </row>
    <row r="25" spans="1:18" s="5" customFormat="1" x14ac:dyDescent="0.3">
      <c r="A25" s="50" t="s">
        <v>17</v>
      </c>
      <c r="B25" s="51" t="s">
        <v>128</v>
      </c>
      <c r="C25" s="51"/>
      <c r="D25" s="51"/>
      <c r="E25" s="51"/>
      <c r="F25" s="52"/>
      <c r="G25" s="52" t="s">
        <v>122</v>
      </c>
      <c r="H25" s="52"/>
      <c r="I25" s="52" t="s">
        <v>129</v>
      </c>
      <c r="J25" s="52"/>
      <c r="K25" s="52" t="s">
        <v>130</v>
      </c>
      <c r="L25" s="52"/>
      <c r="M25" s="53"/>
      <c r="N25" s="52"/>
      <c r="O25" s="53"/>
      <c r="P25" s="54" t="s">
        <v>124</v>
      </c>
      <c r="Q25" s="61"/>
      <c r="R25" s="62">
        <f t="shared" si="0"/>
        <v>0</v>
      </c>
    </row>
    <row r="26" spans="1:18" s="5" customFormat="1" x14ac:dyDescent="0.3">
      <c r="A26" s="50" t="s">
        <v>162</v>
      </c>
      <c r="B26" s="51" t="s">
        <v>15</v>
      </c>
      <c r="C26" s="51"/>
      <c r="D26" s="51"/>
      <c r="E26" s="51"/>
      <c r="F26" s="52"/>
      <c r="G26" s="52" t="s">
        <v>167</v>
      </c>
      <c r="H26" s="52"/>
      <c r="I26" s="52" t="s">
        <v>13</v>
      </c>
      <c r="J26" s="52"/>
      <c r="K26" s="52" t="s">
        <v>123</v>
      </c>
      <c r="L26" s="52"/>
      <c r="M26" s="53"/>
      <c r="N26" s="52"/>
      <c r="O26" s="53"/>
      <c r="P26" s="54" t="s">
        <v>124</v>
      </c>
      <c r="Q26" s="61"/>
      <c r="R26" s="62">
        <f t="shared" si="0"/>
        <v>0</v>
      </c>
    </row>
    <row r="27" spans="1:18" s="5" customFormat="1" x14ac:dyDescent="0.3">
      <c r="A27" s="50" t="s">
        <v>18</v>
      </c>
      <c r="B27" s="51" t="s">
        <v>128</v>
      </c>
      <c r="C27" s="51"/>
      <c r="D27" s="51"/>
      <c r="E27" s="51"/>
      <c r="F27" s="52"/>
      <c r="G27" s="52" t="s">
        <v>167</v>
      </c>
      <c r="H27" s="52"/>
      <c r="I27" s="52" t="s">
        <v>129</v>
      </c>
      <c r="J27" s="52"/>
      <c r="K27" s="52" t="s">
        <v>130</v>
      </c>
      <c r="L27" s="52"/>
      <c r="M27" s="53"/>
      <c r="N27" s="52"/>
      <c r="O27" s="53"/>
      <c r="P27" s="54" t="s">
        <v>124</v>
      </c>
      <c r="Q27" s="61"/>
      <c r="R27" s="62">
        <f t="shared" si="0"/>
        <v>0</v>
      </c>
    </row>
    <row r="28" spans="1:18" s="5" customFormat="1" ht="94.5" customHeight="1" x14ac:dyDescent="0.3">
      <c r="A28" s="50" t="s">
        <v>19</v>
      </c>
      <c r="B28" s="51" t="s">
        <v>255</v>
      </c>
      <c r="C28" s="51" t="s">
        <v>281</v>
      </c>
      <c r="D28" s="51"/>
      <c r="E28" s="51"/>
      <c r="F28" s="52" t="s">
        <v>168</v>
      </c>
      <c r="G28" s="55">
        <v>1500</v>
      </c>
      <c r="H28" s="52" t="s">
        <v>168</v>
      </c>
      <c r="I28" s="55">
        <v>900</v>
      </c>
      <c r="J28" s="52" t="s">
        <v>168</v>
      </c>
      <c r="K28" s="55">
        <v>2100</v>
      </c>
      <c r="L28" s="52"/>
      <c r="M28" s="53"/>
      <c r="N28" s="52"/>
      <c r="O28" s="53"/>
      <c r="P28" s="54">
        <v>1</v>
      </c>
      <c r="Q28" s="61"/>
      <c r="R28" s="62">
        <f t="shared" si="0"/>
        <v>0</v>
      </c>
    </row>
    <row r="29" spans="1:18" s="5" customFormat="1" ht="18" customHeight="1" x14ac:dyDescent="0.3">
      <c r="A29" s="50" t="s">
        <v>21</v>
      </c>
      <c r="B29" s="51" t="s">
        <v>126</v>
      </c>
      <c r="C29" s="51"/>
      <c r="D29" s="51"/>
      <c r="E29" s="51"/>
      <c r="F29" s="52"/>
      <c r="G29" s="52" t="s">
        <v>127</v>
      </c>
      <c r="H29" s="52"/>
      <c r="I29" s="52" t="s">
        <v>127</v>
      </c>
      <c r="J29" s="52"/>
      <c r="K29" s="52" t="s">
        <v>123</v>
      </c>
      <c r="L29" s="52"/>
      <c r="M29" s="53"/>
      <c r="N29" s="52"/>
      <c r="O29" s="53"/>
      <c r="P29" s="54" t="s">
        <v>124</v>
      </c>
      <c r="Q29" s="61"/>
      <c r="R29" s="62">
        <f t="shared" si="0"/>
        <v>0</v>
      </c>
    </row>
    <row r="30" spans="1:18" s="5" customFormat="1" x14ac:dyDescent="0.3">
      <c r="A30" s="50" t="s">
        <v>22</v>
      </c>
      <c r="B30" s="51" t="s">
        <v>169</v>
      </c>
      <c r="C30" s="51"/>
      <c r="D30" s="51"/>
      <c r="E30" s="51"/>
      <c r="F30" s="52"/>
      <c r="G30" s="52"/>
      <c r="H30" s="52"/>
      <c r="I30" s="52"/>
      <c r="J30" s="52"/>
      <c r="K30" s="52"/>
      <c r="L30" s="52"/>
      <c r="M30" s="53"/>
      <c r="N30" s="52"/>
      <c r="O30" s="53"/>
      <c r="P30" s="54" t="s">
        <v>124</v>
      </c>
      <c r="Q30" s="61"/>
      <c r="R30" s="62">
        <f t="shared" si="0"/>
        <v>0</v>
      </c>
    </row>
    <row r="31" spans="1:18" s="5" customFormat="1" ht="28.8" x14ac:dyDescent="0.3">
      <c r="A31" s="50" t="s">
        <v>170</v>
      </c>
      <c r="B31" s="51" t="s">
        <v>171</v>
      </c>
      <c r="C31" s="51"/>
      <c r="D31" s="51"/>
      <c r="E31" s="51"/>
      <c r="F31" s="52"/>
      <c r="G31" s="52" t="s">
        <v>172</v>
      </c>
      <c r="H31" s="52"/>
      <c r="I31" s="52" t="s">
        <v>13</v>
      </c>
      <c r="J31" s="52"/>
      <c r="K31" s="52" t="s">
        <v>123</v>
      </c>
      <c r="L31" s="52"/>
      <c r="M31" s="53"/>
      <c r="N31" s="52"/>
      <c r="O31" s="53"/>
      <c r="P31" s="54" t="s">
        <v>124</v>
      </c>
      <c r="Q31" s="61"/>
      <c r="R31" s="62">
        <f t="shared" si="0"/>
        <v>0</v>
      </c>
    </row>
    <row r="32" spans="1:18" s="5" customFormat="1" x14ac:dyDescent="0.3">
      <c r="A32" s="50" t="s">
        <v>163</v>
      </c>
      <c r="B32" s="51" t="s">
        <v>128</v>
      </c>
      <c r="C32" s="51"/>
      <c r="D32" s="51"/>
      <c r="E32" s="51"/>
      <c r="F32" s="52"/>
      <c r="G32" s="52" t="s">
        <v>146</v>
      </c>
      <c r="H32" s="52"/>
      <c r="I32" s="52" t="s">
        <v>129</v>
      </c>
      <c r="J32" s="52"/>
      <c r="K32" s="52" t="s">
        <v>130</v>
      </c>
      <c r="L32" s="52"/>
      <c r="M32" s="53"/>
      <c r="N32" s="52"/>
      <c r="O32" s="53"/>
      <c r="P32" s="54" t="s">
        <v>124</v>
      </c>
      <c r="Q32" s="61"/>
      <c r="R32" s="62">
        <f t="shared" si="0"/>
        <v>0</v>
      </c>
    </row>
    <row r="33" spans="1:18" s="5" customFormat="1" x14ac:dyDescent="0.3">
      <c r="A33" s="50" t="s">
        <v>164</v>
      </c>
      <c r="B33" s="51" t="s">
        <v>173</v>
      </c>
      <c r="C33" s="51"/>
      <c r="D33" s="51"/>
      <c r="E33" s="51"/>
      <c r="F33" s="52"/>
      <c r="G33" s="52" t="s">
        <v>131</v>
      </c>
      <c r="H33" s="52"/>
      <c r="I33" s="52" t="s">
        <v>174</v>
      </c>
      <c r="J33" s="52"/>
      <c r="K33" s="52" t="s">
        <v>146</v>
      </c>
      <c r="L33" s="52"/>
      <c r="M33" s="53"/>
      <c r="N33" s="52"/>
      <c r="O33" s="53"/>
      <c r="P33" s="54" t="s">
        <v>124</v>
      </c>
      <c r="Q33" s="61"/>
      <c r="R33" s="62">
        <f t="shared" si="0"/>
        <v>0</v>
      </c>
    </row>
    <row r="34" spans="1:18" s="5" customFormat="1" x14ac:dyDescent="0.3">
      <c r="A34" s="50" t="s">
        <v>165</v>
      </c>
      <c r="B34" s="51" t="s">
        <v>20</v>
      </c>
      <c r="C34" s="51"/>
      <c r="D34" s="51"/>
      <c r="E34" s="51"/>
      <c r="F34" s="52"/>
      <c r="G34" s="52"/>
      <c r="H34" s="52"/>
      <c r="I34" s="52"/>
      <c r="J34" s="52"/>
      <c r="K34" s="52"/>
      <c r="L34" s="52"/>
      <c r="M34" s="53"/>
      <c r="N34" s="52"/>
      <c r="O34" s="53"/>
      <c r="P34" s="54" t="s">
        <v>124</v>
      </c>
      <c r="Q34" s="61"/>
      <c r="R34" s="62">
        <f t="shared" si="0"/>
        <v>0</v>
      </c>
    </row>
    <row r="35" spans="1:18" s="5" customFormat="1" ht="79.5" customHeight="1" x14ac:dyDescent="0.3">
      <c r="A35" s="50" t="s">
        <v>166</v>
      </c>
      <c r="B35" s="58" t="s">
        <v>266</v>
      </c>
      <c r="C35" s="51" t="s">
        <v>281</v>
      </c>
      <c r="D35" s="51"/>
      <c r="E35" s="51"/>
      <c r="F35" s="52"/>
      <c r="G35" s="52"/>
      <c r="H35" s="52"/>
      <c r="I35" s="52"/>
      <c r="J35" s="52"/>
      <c r="K35" s="52"/>
      <c r="L35" s="52"/>
      <c r="M35" s="53"/>
      <c r="N35" s="52"/>
      <c r="O35" s="53"/>
      <c r="P35" s="54" t="s">
        <v>124</v>
      </c>
      <c r="Q35" s="61"/>
      <c r="R35" s="62">
        <f t="shared" si="0"/>
        <v>0</v>
      </c>
    </row>
    <row r="36" spans="1:18" s="5" customFormat="1" ht="28.8" x14ac:dyDescent="0.3">
      <c r="A36" s="50" t="s">
        <v>186</v>
      </c>
      <c r="B36" s="51" t="s">
        <v>185</v>
      </c>
      <c r="C36" s="51"/>
      <c r="D36" s="51"/>
      <c r="E36" s="51"/>
      <c r="F36" s="52"/>
      <c r="G36" s="52" t="s">
        <v>174</v>
      </c>
      <c r="H36" s="52"/>
      <c r="I36" s="52" t="s">
        <v>174</v>
      </c>
      <c r="J36" s="52"/>
      <c r="K36" s="52" t="s">
        <v>123</v>
      </c>
      <c r="L36" s="52"/>
      <c r="M36" s="53"/>
      <c r="N36" s="52"/>
      <c r="O36" s="53"/>
      <c r="P36" s="54">
        <v>1</v>
      </c>
      <c r="Q36" s="61"/>
      <c r="R36" s="62">
        <f t="shared" si="0"/>
        <v>0</v>
      </c>
    </row>
    <row r="37" spans="1:18" s="5" customFormat="1" ht="78" customHeight="1" x14ac:dyDescent="0.3">
      <c r="A37" s="50"/>
      <c r="B37" s="51" t="s">
        <v>260</v>
      </c>
      <c r="C37" s="51" t="s">
        <v>281</v>
      </c>
      <c r="D37" s="51"/>
      <c r="E37" s="51"/>
      <c r="F37" s="52"/>
      <c r="G37" s="52"/>
      <c r="H37" s="52"/>
      <c r="I37" s="52"/>
      <c r="J37" s="52"/>
      <c r="K37" s="52"/>
      <c r="L37" s="52"/>
      <c r="M37" s="53"/>
      <c r="N37" s="52"/>
      <c r="O37" s="53"/>
      <c r="P37" s="54">
        <v>1</v>
      </c>
      <c r="Q37" s="61"/>
      <c r="R37" s="62">
        <f t="shared" ref="R37:R100" si="1">Q37*P37</f>
        <v>0</v>
      </c>
    </row>
    <row r="38" spans="1:18" s="5" customFormat="1" x14ac:dyDescent="0.3">
      <c r="A38" s="50"/>
      <c r="B38" s="35" t="s">
        <v>184</v>
      </c>
      <c r="C38" s="57"/>
      <c r="D38" s="57"/>
      <c r="E38" s="57"/>
      <c r="F38" s="52"/>
      <c r="G38" s="52"/>
      <c r="H38" s="52"/>
      <c r="I38" s="52"/>
      <c r="J38" s="52"/>
      <c r="K38" s="52"/>
      <c r="L38" s="52"/>
      <c r="M38" s="53"/>
      <c r="N38" s="52"/>
      <c r="O38" s="53"/>
      <c r="P38" s="54"/>
      <c r="Q38" s="61"/>
      <c r="R38" s="62"/>
    </row>
    <row r="39" spans="1:18" s="5" customFormat="1" ht="91.5" customHeight="1" x14ac:dyDescent="0.3">
      <c r="A39" s="50" t="s">
        <v>23</v>
      </c>
      <c r="B39" s="51" t="s">
        <v>255</v>
      </c>
      <c r="C39" s="51" t="s">
        <v>281</v>
      </c>
      <c r="D39" s="51"/>
      <c r="E39" s="51"/>
      <c r="F39" s="52" t="s">
        <v>168</v>
      </c>
      <c r="G39" s="55">
        <v>1500</v>
      </c>
      <c r="H39" s="52" t="s">
        <v>168</v>
      </c>
      <c r="I39" s="55">
        <v>900</v>
      </c>
      <c r="J39" s="52" t="s">
        <v>168</v>
      </c>
      <c r="K39" s="55">
        <v>2100</v>
      </c>
      <c r="L39" s="52"/>
      <c r="M39" s="53"/>
      <c r="N39" s="52"/>
      <c r="O39" s="53"/>
      <c r="P39" s="54">
        <v>1</v>
      </c>
      <c r="Q39" s="61"/>
      <c r="R39" s="62">
        <f t="shared" si="1"/>
        <v>0</v>
      </c>
    </row>
    <row r="40" spans="1:18" s="5" customFormat="1" x14ac:dyDescent="0.3">
      <c r="A40" s="50" t="s">
        <v>24</v>
      </c>
      <c r="B40" s="51" t="s">
        <v>175</v>
      </c>
      <c r="C40" s="51"/>
      <c r="D40" s="51"/>
      <c r="E40" s="51"/>
      <c r="F40" s="52"/>
      <c r="G40" s="52"/>
      <c r="H40" s="52"/>
      <c r="I40" s="52"/>
      <c r="J40" s="52"/>
      <c r="K40" s="52"/>
      <c r="L40" s="52"/>
      <c r="M40" s="53"/>
      <c r="N40" s="52"/>
      <c r="O40" s="53"/>
      <c r="P40" s="54"/>
      <c r="Q40" s="61"/>
      <c r="R40" s="62"/>
    </row>
    <row r="41" spans="1:18" s="5" customFormat="1" ht="76.5" customHeight="1" x14ac:dyDescent="0.3">
      <c r="A41" s="50" t="s">
        <v>25</v>
      </c>
      <c r="B41" s="51" t="s">
        <v>261</v>
      </c>
      <c r="C41" s="51" t="s">
        <v>281</v>
      </c>
      <c r="D41" s="51"/>
      <c r="E41" s="51"/>
      <c r="F41" s="52"/>
      <c r="G41" s="55"/>
      <c r="H41" s="52"/>
      <c r="I41" s="55"/>
      <c r="J41" s="52"/>
      <c r="K41" s="52"/>
      <c r="L41" s="55"/>
      <c r="M41" s="52"/>
      <c r="N41" s="53"/>
      <c r="O41" s="52"/>
      <c r="P41" s="54">
        <v>1</v>
      </c>
      <c r="Q41" s="61"/>
      <c r="R41" s="62">
        <f t="shared" si="1"/>
        <v>0</v>
      </c>
    </row>
    <row r="42" spans="1:18" s="5" customFormat="1" ht="28.8" x14ac:dyDescent="0.3">
      <c r="A42" s="50" t="s">
        <v>252</v>
      </c>
      <c r="B42" s="51" t="s">
        <v>171</v>
      </c>
      <c r="C42" s="51"/>
      <c r="D42" s="51"/>
      <c r="E42" s="51"/>
      <c r="F42" s="52"/>
      <c r="G42" s="52" t="s">
        <v>172</v>
      </c>
      <c r="H42" s="52"/>
      <c r="I42" s="52" t="s">
        <v>13</v>
      </c>
      <c r="J42" s="52"/>
      <c r="K42" s="52" t="s">
        <v>123</v>
      </c>
      <c r="L42" s="52"/>
      <c r="M42" s="53"/>
      <c r="N42" s="52"/>
      <c r="O42" s="53"/>
      <c r="P42" s="54">
        <v>1</v>
      </c>
      <c r="Q42" s="61"/>
      <c r="R42" s="62">
        <f t="shared" si="1"/>
        <v>0</v>
      </c>
    </row>
    <row r="43" spans="1:18" s="5" customFormat="1" x14ac:dyDescent="0.3">
      <c r="A43" s="50" t="s">
        <v>26</v>
      </c>
      <c r="B43" s="51" t="s">
        <v>128</v>
      </c>
      <c r="C43" s="51"/>
      <c r="D43" s="51"/>
      <c r="E43" s="51"/>
      <c r="F43" s="52"/>
      <c r="G43" s="52" t="s">
        <v>146</v>
      </c>
      <c r="H43" s="52"/>
      <c r="I43" s="52" t="s">
        <v>129</v>
      </c>
      <c r="J43" s="52"/>
      <c r="K43" s="52" t="s">
        <v>130</v>
      </c>
      <c r="L43" s="52"/>
      <c r="M43" s="53"/>
      <c r="N43" s="52"/>
      <c r="O43" s="53"/>
      <c r="P43" s="54">
        <v>1</v>
      </c>
      <c r="Q43" s="61"/>
      <c r="R43" s="62">
        <f t="shared" si="1"/>
        <v>0</v>
      </c>
    </row>
    <row r="44" spans="1:18" s="5" customFormat="1" ht="20.25" customHeight="1" x14ac:dyDescent="0.3">
      <c r="A44" s="50" t="s">
        <v>27</v>
      </c>
      <c r="B44" s="51" t="s">
        <v>126</v>
      </c>
      <c r="C44" s="51"/>
      <c r="D44" s="51"/>
      <c r="E44" s="51"/>
      <c r="F44" s="52"/>
      <c r="G44" s="52" t="s">
        <v>127</v>
      </c>
      <c r="H44" s="52"/>
      <c r="I44" s="52" t="s">
        <v>127</v>
      </c>
      <c r="J44" s="52"/>
      <c r="K44" s="52" t="s">
        <v>123</v>
      </c>
      <c r="L44" s="52"/>
      <c r="M44" s="53"/>
      <c r="N44" s="52"/>
      <c r="O44" s="53"/>
      <c r="P44" s="54" t="s">
        <v>124</v>
      </c>
      <c r="Q44" s="61"/>
      <c r="R44" s="62">
        <f t="shared" si="1"/>
        <v>0</v>
      </c>
    </row>
    <row r="45" spans="1:18" s="5" customFormat="1" x14ac:dyDescent="0.3">
      <c r="A45" s="50" t="s">
        <v>28</v>
      </c>
      <c r="B45" s="51" t="s">
        <v>169</v>
      </c>
      <c r="C45" s="51"/>
      <c r="D45" s="51"/>
      <c r="E45" s="51"/>
      <c r="F45" s="52"/>
      <c r="G45" s="52"/>
      <c r="H45" s="52"/>
      <c r="I45" s="52"/>
      <c r="J45" s="52"/>
      <c r="K45" s="52"/>
      <c r="L45" s="52"/>
      <c r="M45" s="53"/>
      <c r="N45" s="52"/>
      <c r="O45" s="53"/>
      <c r="P45" s="54" t="s">
        <v>124</v>
      </c>
      <c r="Q45" s="61"/>
      <c r="R45" s="62">
        <f t="shared" si="1"/>
        <v>0</v>
      </c>
    </row>
    <row r="46" spans="1:18" s="5" customFormat="1" x14ac:dyDescent="0.3">
      <c r="A46" s="50" t="s">
        <v>29</v>
      </c>
      <c r="B46" s="51" t="s">
        <v>275</v>
      </c>
      <c r="C46" s="51"/>
      <c r="D46" s="51"/>
      <c r="E46" s="51"/>
      <c r="F46" s="52"/>
      <c r="G46" s="52" t="s">
        <v>131</v>
      </c>
      <c r="H46" s="52"/>
      <c r="I46" s="52" t="s">
        <v>174</v>
      </c>
      <c r="J46" s="52"/>
      <c r="K46" s="52" t="s">
        <v>146</v>
      </c>
      <c r="L46" s="52"/>
      <c r="M46" s="53"/>
      <c r="N46" s="52"/>
      <c r="O46" s="53"/>
      <c r="P46" s="54">
        <v>2</v>
      </c>
      <c r="Q46" s="61"/>
      <c r="R46" s="62">
        <f t="shared" si="1"/>
        <v>0</v>
      </c>
    </row>
    <row r="47" spans="1:18" s="5" customFormat="1" x14ac:dyDescent="0.3">
      <c r="A47" s="50" t="s">
        <v>176</v>
      </c>
      <c r="B47" s="51" t="s">
        <v>181</v>
      </c>
      <c r="C47" s="51"/>
      <c r="D47" s="51"/>
      <c r="E47" s="51"/>
      <c r="F47" s="52"/>
      <c r="G47" s="52" t="s">
        <v>182</v>
      </c>
      <c r="H47" s="52"/>
      <c r="I47" s="52" t="s">
        <v>13</v>
      </c>
      <c r="J47" s="52"/>
      <c r="K47" s="52" t="s">
        <v>123</v>
      </c>
      <c r="L47" s="52"/>
      <c r="M47" s="53"/>
      <c r="N47" s="52"/>
      <c r="O47" s="53"/>
      <c r="P47" s="54">
        <v>1</v>
      </c>
      <c r="Q47" s="61"/>
      <c r="R47" s="62">
        <f t="shared" si="1"/>
        <v>0</v>
      </c>
    </row>
    <row r="48" spans="1:18" s="5" customFormat="1" x14ac:dyDescent="0.3">
      <c r="A48" s="50" t="s">
        <v>177</v>
      </c>
      <c r="B48" s="51" t="s">
        <v>183</v>
      </c>
      <c r="C48" s="51"/>
      <c r="D48" s="51"/>
      <c r="E48" s="51"/>
      <c r="F48" s="52"/>
      <c r="G48" s="52" t="s">
        <v>182</v>
      </c>
      <c r="H48" s="52"/>
      <c r="I48" s="52" t="s">
        <v>13</v>
      </c>
      <c r="J48" s="52"/>
      <c r="K48" s="52" t="s">
        <v>123</v>
      </c>
      <c r="L48" s="52"/>
      <c r="M48" s="53"/>
      <c r="N48" s="52"/>
      <c r="O48" s="53"/>
      <c r="P48" s="54">
        <v>1</v>
      </c>
      <c r="Q48" s="61"/>
      <c r="R48" s="62">
        <f t="shared" si="1"/>
        <v>0</v>
      </c>
    </row>
    <row r="49" spans="1:18" s="5" customFormat="1" x14ac:dyDescent="0.3">
      <c r="A49" s="50" t="s">
        <v>178</v>
      </c>
      <c r="B49" s="51" t="s">
        <v>20</v>
      </c>
      <c r="C49" s="51"/>
      <c r="D49" s="51"/>
      <c r="E49" s="51"/>
      <c r="F49" s="52"/>
      <c r="G49" s="52"/>
      <c r="H49" s="52"/>
      <c r="I49" s="52"/>
      <c r="J49" s="52"/>
      <c r="K49" s="52"/>
      <c r="L49" s="52"/>
      <c r="M49" s="53"/>
      <c r="N49" s="52"/>
      <c r="O49" s="53"/>
      <c r="P49" s="54">
        <v>1</v>
      </c>
      <c r="Q49" s="61"/>
      <c r="R49" s="62">
        <f t="shared" si="1"/>
        <v>0</v>
      </c>
    </row>
    <row r="50" spans="1:18" s="5" customFormat="1" ht="77.25" customHeight="1" x14ac:dyDescent="0.3">
      <c r="A50" s="50" t="s">
        <v>179</v>
      </c>
      <c r="B50" s="58" t="s">
        <v>262</v>
      </c>
      <c r="C50" s="51" t="s">
        <v>281</v>
      </c>
      <c r="D50" s="51"/>
      <c r="E50" s="51"/>
      <c r="F50" s="52"/>
      <c r="G50" s="52"/>
      <c r="H50" s="52"/>
      <c r="I50" s="52"/>
      <c r="J50" s="52"/>
      <c r="K50" s="52"/>
      <c r="L50" s="52"/>
      <c r="M50" s="53"/>
      <c r="N50" s="52"/>
      <c r="O50" s="53"/>
      <c r="P50" s="54">
        <v>1</v>
      </c>
      <c r="Q50" s="61"/>
      <c r="R50" s="62">
        <f t="shared" si="1"/>
        <v>0</v>
      </c>
    </row>
    <row r="51" spans="1:18" s="5" customFormat="1" x14ac:dyDescent="0.3">
      <c r="A51" s="50" t="s">
        <v>180</v>
      </c>
      <c r="B51" s="51" t="s">
        <v>175</v>
      </c>
      <c r="C51" s="51"/>
      <c r="D51" s="51"/>
      <c r="E51" s="51"/>
      <c r="F51" s="52"/>
      <c r="G51" s="52"/>
      <c r="H51" s="52"/>
      <c r="I51" s="52"/>
      <c r="J51" s="52"/>
      <c r="K51" s="52"/>
      <c r="L51" s="52"/>
      <c r="M51" s="53"/>
      <c r="N51" s="52"/>
      <c r="O51" s="53"/>
      <c r="P51" s="54"/>
      <c r="Q51" s="61"/>
      <c r="R51" s="62"/>
    </row>
    <row r="52" spans="1:18" s="5" customFormat="1" x14ac:dyDescent="0.3">
      <c r="A52" s="50"/>
      <c r="B52" s="51"/>
      <c r="C52" s="51"/>
      <c r="D52" s="51"/>
      <c r="E52" s="51"/>
      <c r="F52" s="52"/>
      <c r="G52" s="52"/>
      <c r="H52" s="52"/>
      <c r="I52" s="52"/>
      <c r="J52" s="52"/>
      <c r="K52" s="52"/>
      <c r="L52" s="52"/>
      <c r="M52" s="53"/>
      <c r="N52" s="52"/>
      <c r="O52" s="53"/>
      <c r="P52" s="54"/>
      <c r="Q52" s="61"/>
      <c r="R52" s="62"/>
    </row>
    <row r="53" spans="1:18" s="5" customFormat="1" x14ac:dyDescent="0.3">
      <c r="A53" s="50"/>
      <c r="B53" s="35" t="s">
        <v>288</v>
      </c>
      <c r="C53" s="57"/>
      <c r="D53" s="57"/>
      <c r="E53" s="57"/>
      <c r="F53" s="52"/>
      <c r="G53" s="52"/>
      <c r="H53" s="52"/>
      <c r="I53" s="52"/>
      <c r="J53" s="52"/>
      <c r="K53" s="52"/>
      <c r="L53" s="52"/>
      <c r="M53" s="53"/>
      <c r="N53" s="52"/>
      <c r="O53" s="53"/>
      <c r="P53" s="54"/>
      <c r="Q53" s="61"/>
      <c r="R53" s="62"/>
    </row>
    <row r="54" spans="1:18" s="5" customFormat="1" ht="93" customHeight="1" x14ac:dyDescent="0.3">
      <c r="A54" s="50" t="s">
        <v>30</v>
      </c>
      <c r="B54" s="51" t="s">
        <v>255</v>
      </c>
      <c r="C54" s="51" t="s">
        <v>281</v>
      </c>
      <c r="D54" s="51"/>
      <c r="E54" s="51"/>
      <c r="F54" s="52" t="s">
        <v>168</v>
      </c>
      <c r="G54" s="55">
        <v>1500</v>
      </c>
      <c r="H54" s="52" t="s">
        <v>168</v>
      </c>
      <c r="I54" s="55">
        <v>900</v>
      </c>
      <c r="J54" s="52" t="s">
        <v>168</v>
      </c>
      <c r="K54" s="55">
        <v>2100</v>
      </c>
      <c r="L54" s="52"/>
      <c r="M54" s="53"/>
      <c r="N54" s="52"/>
      <c r="O54" s="53"/>
      <c r="P54" s="54">
        <v>1</v>
      </c>
      <c r="Q54" s="61"/>
      <c r="R54" s="62">
        <f t="shared" si="1"/>
        <v>0</v>
      </c>
    </row>
    <row r="55" spans="1:18" s="5" customFormat="1" x14ac:dyDescent="0.3">
      <c r="A55" s="50" t="s">
        <v>31</v>
      </c>
      <c r="B55" s="51" t="s">
        <v>175</v>
      </c>
      <c r="C55" s="51"/>
      <c r="D55" s="51"/>
      <c r="E55" s="51"/>
      <c r="F55" s="52"/>
      <c r="G55" s="52"/>
      <c r="H55" s="52"/>
      <c r="I55" s="52"/>
      <c r="J55" s="52"/>
      <c r="K55" s="52"/>
      <c r="L55" s="52"/>
      <c r="M55" s="53"/>
      <c r="N55" s="52"/>
      <c r="O55" s="53"/>
      <c r="P55" s="54"/>
      <c r="Q55" s="61"/>
      <c r="R55" s="62"/>
    </row>
    <row r="56" spans="1:18" s="5" customFormat="1" x14ac:dyDescent="0.3">
      <c r="A56" s="50" t="s">
        <v>32</v>
      </c>
      <c r="B56" s="51" t="s">
        <v>15</v>
      </c>
      <c r="C56" s="51"/>
      <c r="D56" s="51"/>
      <c r="E56" s="51"/>
      <c r="F56" s="52"/>
      <c r="G56" s="52" t="s">
        <v>146</v>
      </c>
      <c r="H56" s="52"/>
      <c r="I56" s="52" t="s">
        <v>13</v>
      </c>
      <c r="J56" s="52"/>
      <c r="K56" s="52" t="s">
        <v>123</v>
      </c>
      <c r="L56" s="52"/>
      <c r="M56" s="53"/>
      <c r="N56" s="52"/>
      <c r="O56" s="53"/>
      <c r="P56" s="54">
        <v>1</v>
      </c>
      <c r="Q56" s="61"/>
      <c r="R56" s="62">
        <f t="shared" si="1"/>
        <v>0</v>
      </c>
    </row>
    <row r="57" spans="1:18" s="5" customFormat="1" x14ac:dyDescent="0.3">
      <c r="A57" s="50" t="s">
        <v>33</v>
      </c>
      <c r="B57" s="51" t="s">
        <v>253</v>
      </c>
      <c r="C57" s="51"/>
      <c r="D57" s="51"/>
      <c r="E57" s="51"/>
      <c r="F57" s="52"/>
      <c r="G57" s="52" t="s">
        <v>188</v>
      </c>
      <c r="H57" s="52"/>
      <c r="I57" s="52" t="s">
        <v>13</v>
      </c>
      <c r="J57" s="52"/>
      <c r="K57" s="52" t="s">
        <v>123</v>
      </c>
      <c r="L57" s="52"/>
      <c r="M57" s="53"/>
      <c r="N57" s="52"/>
      <c r="O57" s="53"/>
      <c r="P57" s="54">
        <v>1</v>
      </c>
      <c r="Q57" s="61"/>
      <c r="R57" s="62">
        <f t="shared" si="1"/>
        <v>0</v>
      </c>
    </row>
    <row r="58" spans="1:18" s="5" customFormat="1" x14ac:dyDescent="0.3">
      <c r="A58" s="50" t="s">
        <v>34</v>
      </c>
      <c r="B58" s="51" t="s">
        <v>187</v>
      </c>
      <c r="C58" s="51"/>
      <c r="D58" s="51"/>
      <c r="E58" s="51"/>
      <c r="F58" s="52"/>
      <c r="G58" s="52"/>
      <c r="H58" s="52"/>
      <c r="I58" s="52"/>
      <c r="J58" s="52"/>
      <c r="K58" s="52"/>
      <c r="L58" s="52"/>
      <c r="M58" s="53"/>
      <c r="N58" s="52"/>
      <c r="O58" s="53"/>
      <c r="P58" s="54">
        <v>1</v>
      </c>
      <c r="Q58" s="61"/>
      <c r="R58" s="62">
        <f t="shared" si="1"/>
        <v>0</v>
      </c>
    </row>
    <row r="59" spans="1:18" s="5" customFormat="1" x14ac:dyDescent="0.3">
      <c r="A59" s="50" t="s">
        <v>35</v>
      </c>
      <c r="B59" s="51" t="s">
        <v>275</v>
      </c>
      <c r="C59" s="51"/>
      <c r="D59" s="51"/>
      <c r="E59" s="51"/>
      <c r="F59" s="52"/>
      <c r="G59" s="52" t="s">
        <v>131</v>
      </c>
      <c r="H59" s="52" t="s">
        <v>174</v>
      </c>
      <c r="I59" s="52" t="s">
        <v>146</v>
      </c>
      <c r="J59" s="52"/>
      <c r="K59" s="52"/>
      <c r="L59" s="52"/>
      <c r="M59" s="53"/>
      <c r="N59" s="52"/>
      <c r="O59" s="53"/>
      <c r="P59" s="54">
        <v>1</v>
      </c>
      <c r="Q59" s="61"/>
      <c r="R59" s="62">
        <f t="shared" si="1"/>
        <v>0</v>
      </c>
    </row>
    <row r="60" spans="1:18" s="5" customFormat="1" x14ac:dyDescent="0.3">
      <c r="A60" s="50" t="s">
        <v>36</v>
      </c>
      <c r="B60" s="51" t="s">
        <v>20</v>
      </c>
      <c r="C60" s="51"/>
      <c r="D60" s="51"/>
      <c r="E60" s="51"/>
      <c r="F60" s="52"/>
      <c r="G60" s="52"/>
      <c r="H60" s="52"/>
      <c r="I60" s="52"/>
      <c r="J60" s="52"/>
      <c r="K60" s="52"/>
      <c r="L60" s="52"/>
      <c r="M60" s="53"/>
      <c r="N60" s="52"/>
      <c r="O60" s="53"/>
      <c r="P60" s="54">
        <v>1</v>
      </c>
      <c r="Q60" s="61"/>
      <c r="R60" s="62">
        <f t="shared" si="1"/>
        <v>0</v>
      </c>
    </row>
    <row r="61" spans="1:18" s="5" customFormat="1" x14ac:dyDescent="0.3">
      <c r="A61" s="50" t="s">
        <v>57</v>
      </c>
      <c r="B61" s="51" t="s">
        <v>183</v>
      </c>
      <c r="C61" s="51"/>
      <c r="D61" s="51"/>
      <c r="E61" s="51"/>
      <c r="F61" s="52"/>
      <c r="G61" s="52" t="s">
        <v>188</v>
      </c>
      <c r="H61" s="52" t="s">
        <v>13</v>
      </c>
      <c r="I61" s="52" t="s">
        <v>123</v>
      </c>
      <c r="J61" s="52"/>
      <c r="K61" s="52"/>
      <c r="L61" s="52"/>
      <c r="M61" s="53"/>
      <c r="N61" s="52"/>
      <c r="O61" s="53"/>
      <c r="P61" s="54">
        <v>1</v>
      </c>
      <c r="Q61" s="61"/>
      <c r="R61" s="62">
        <f t="shared" si="1"/>
        <v>0</v>
      </c>
    </row>
    <row r="62" spans="1:18" s="5" customFormat="1" x14ac:dyDescent="0.3">
      <c r="A62" s="50" t="s">
        <v>189</v>
      </c>
      <c r="B62" s="51" t="s">
        <v>128</v>
      </c>
      <c r="C62" s="51"/>
      <c r="D62" s="51"/>
      <c r="E62" s="51"/>
      <c r="F62" s="52"/>
      <c r="G62" s="52" t="s">
        <v>146</v>
      </c>
      <c r="H62" s="52" t="s">
        <v>129</v>
      </c>
      <c r="I62" s="52" t="s">
        <v>130</v>
      </c>
      <c r="J62" s="52"/>
      <c r="K62" s="52"/>
      <c r="L62" s="52"/>
      <c r="M62" s="53"/>
      <c r="N62" s="52"/>
      <c r="O62" s="53"/>
      <c r="P62" s="54">
        <v>1</v>
      </c>
      <c r="Q62" s="61"/>
      <c r="R62" s="62">
        <f t="shared" si="1"/>
        <v>0</v>
      </c>
    </row>
    <row r="63" spans="1:18" s="5" customFormat="1" x14ac:dyDescent="0.3">
      <c r="A63" s="50" t="s">
        <v>190</v>
      </c>
      <c r="B63" s="51" t="s">
        <v>15</v>
      </c>
      <c r="C63" s="51"/>
      <c r="D63" s="51"/>
      <c r="E63" s="51"/>
      <c r="F63" s="52"/>
      <c r="G63" s="52" t="s">
        <v>188</v>
      </c>
      <c r="H63" s="52" t="s">
        <v>13</v>
      </c>
      <c r="I63" s="52" t="s">
        <v>123</v>
      </c>
      <c r="J63" s="52"/>
      <c r="K63" s="52"/>
      <c r="L63" s="52"/>
      <c r="M63" s="53"/>
      <c r="N63" s="52"/>
      <c r="O63" s="53"/>
      <c r="P63" s="54">
        <v>1</v>
      </c>
      <c r="Q63" s="61"/>
      <c r="R63" s="62">
        <f t="shared" si="1"/>
        <v>0</v>
      </c>
    </row>
    <row r="64" spans="1:18" s="5" customFormat="1" x14ac:dyDescent="0.3">
      <c r="A64" s="50" t="s">
        <v>191</v>
      </c>
      <c r="B64" s="51" t="s">
        <v>175</v>
      </c>
      <c r="C64" s="51"/>
      <c r="D64" s="51"/>
      <c r="E64" s="51"/>
      <c r="F64" s="52"/>
      <c r="G64" s="52"/>
      <c r="H64" s="52"/>
      <c r="I64" s="52"/>
      <c r="J64" s="52"/>
      <c r="K64" s="52"/>
      <c r="L64" s="52"/>
      <c r="M64" s="53"/>
      <c r="N64" s="52"/>
      <c r="O64" s="53"/>
      <c r="P64" s="54"/>
      <c r="Q64" s="61"/>
      <c r="R64" s="62"/>
    </row>
    <row r="65" spans="1:18" s="5" customFormat="1" x14ac:dyDescent="0.3">
      <c r="A65" s="50" t="s">
        <v>192</v>
      </c>
      <c r="B65" s="51" t="s">
        <v>175</v>
      </c>
      <c r="C65" s="51"/>
      <c r="D65" s="51"/>
      <c r="E65" s="51"/>
      <c r="F65" s="52"/>
      <c r="G65" s="52"/>
      <c r="H65" s="52"/>
      <c r="I65" s="52"/>
      <c r="J65" s="52"/>
      <c r="K65" s="52"/>
      <c r="L65" s="52"/>
      <c r="M65" s="53"/>
      <c r="N65" s="52"/>
      <c r="O65" s="53"/>
      <c r="P65" s="54"/>
      <c r="Q65" s="61"/>
      <c r="R65" s="62"/>
    </row>
    <row r="66" spans="1:18" s="5" customFormat="1" ht="19.5" customHeight="1" x14ac:dyDescent="0.3">
      <c r="A66" s="50" t="s">
        <v>193</v>
      </c>
      <c r="B66" s="51" t="s">
        <v>126</v>
      </c>
      <c r="C66" s="51"/>
      <c r="D66" s="51"/>
      <c r="E66" s="51"/>
      <c r="F66" s="52"/>
      <c r="G66" s="52" t="s">
        <v>127</v>
      </c>
      <c r="H66" s="52"/>
      <c r="I66" s="52" t="s">
        <v>127</v>
      </c>
      <c r="J66" s="52"/>
      <c r="K66" s="52" t="s">
        <v>123</v>
      </c>
      <c r="L66" s="52"/>
      <c r="M66" s="53"/>
      <c r="N66" s="52"/>
      <c r="O66" s="53"/>
      <c r="P66" s="54" t="s">
        <v>124</v>
      </c>
      <c r="Q66" s="61"/>
      <c r="R66" s="62">
        <f t="shared" si="1"/>
        <v>0</v>
      </c>
    </row>
    <row r="67" spans="1:18" s="5" customFormat="1" x14ac:dyDescent="0.3">
      <c r="A67" s="50" t="s">
        <v>194</v>
      </c>
      <c r="B67" s="51" t="s">
        <v>169</v>
      </c>
      <c r="C67" s="51"/>
      <c r="D67" s="51"/>
      <c r="E67" s="51"/>
      <c r="F67" s="52"/>
      <c r="G67" s="52"/>
      <c r="H67" s="52"/>
      <c r="I67" s="52"/>
      <c r="J67" s="52"/>
      <c r="K67" s="52"/>
      <c r="L67" s="52"/>
      <c r="M67" s="53"/>
      <c r="N67" s="52"/>
      <c r="O67" s="53"/>
      <c r="P67" s="54">
        <v>1</v>
      </c>
      <c r="Q67" s="61"/>
      <c r="R67" s="62">
        <f t="shared" si="1"/>
        <v>0</v>
      </c>
    </row>
    <row r="68" spans="1:18" s="5" customFormat="1" ht="78.75" customHeight="1" x14ac:dyDescent="0.3">
      <c r="A68" s="50" t="s">
        <v>195</v>
      </c>
      <c r="B68" s="51" t="s">
        <v>196</v>
      </c>
      <c r="C68" s="51" t="s">
        <v>281</v>
      </c>
      <c r="D68" s="51"/>
      <c r="E68" s="51"/>
      <c r="F68" s="52"/>
      <c r="G68" s="52"/>
      <c r="H68" s="52"/>
      <c r="I68" s="52"/>
      <c r="J68" s="52"/>
      <c r="K68" s="52"/>
      <c r="L68" s="52"/>
      <c r="M68" s="53"/>
      <c r="N68" s="52" t="s">
        <v>197</v>
      </c>
      <c r="O68" s="53">
        <v>1.8</v>
      </c>
      <c r="P68" s="54">
        <v>1</v>
      </c>
      <c r="Q68" s="61"/>
      <c r="R68" s="62">
        <f t="shared" si="1"/>
        <v>0</v>
      </c>
    </row>
    <row r="69" spans="1:18" s="5" customFormat="1" x14ac:dyDescent="0.3">
      <c r="A69" s="50"/>
      <c r="B69" s="51" t="s">
        <v>199</v>
      </c>
      <c r="C69" s="51"/>
      <c r="D69" s="51"/>
      <c r="E69" s="51"/>
      <c r="F69" s="52"/>
      <c r="G69" s="52"/>
      <c r="H69" s="52"/>
      <c r="I69" s="52"/>
      <c r="J69" s="52"/>
      <c r="K69" s="52"/>
      <c r="L69" s="52"/>
      <c r="M69" s="53"/>
      <c r="N69" s="52"/>
      <c r="O69" s="53"/>
      <c r="P69" s="54">
        <v>1</v>
      </c>
      <c r="Q69" s="61"/>
      <c r="R69" s="62">
        <f t="shared" si="1"/>
        <v>0</v>
      </c>
    </row>
    <row r="70" spans="1:18" s="5" customFormat="1" ht="28.8" x14ac:dyDescent="0.3">
      <c r="A70" s="50"/>
      <c r="B70" s="51" t="s">
        <v>37</v>
      </c>
      <c r="C70" s="51"/>
      <c r="D70" s="51"/>
      <c r="E70" s="51"/>
      <c r="F70" s="52"/>
      <c r="G70" s="52"/>
      <c r="H70" s="52"/>
      <c r="I70" s="52"/>
      <c r="J70" s="52"/>
      <c r="K70" s="52"/>
      <c r="L70" s="52"/>
      <c r="M70" s="53"/>
      <c r="N70" s="52"/>
      <c r="O70" s="53"/>
      <c r="P70" s="54">
        <v>1</v>
      </c>
      <c r="Q70" s="61"/>
      <c r="R70" s="62">
        <f t="shared" si="1"/>
        <v>0</v>
      </c>
    </row>
    <row r="71" spans="1:18" s="5" customFormat="1" ht="28.8" x14ac:dyDescent="0.3">
      <c r="A71" s="50"/>
      <c r="B71" s="51" t="s">
        <v>38</v>
      </c>
      <c r="C71" s="51"/>
      <c r="D71" s="51"/>
      <c r="E71" s="51"/>
      <c r="F71" s="52"/>
      <c r="G71" s="52"/>
      <c r="H71" s="52"/>
      <c r="I71" s="52"/>
      <c r="J71" s="52"/>
      <c r="K71" s="52"/>
      <c r="L71" s="52"/>
      <c r="M71" s="53"/>
      <c r="N71" s="52"/>
      <c r="O71" s="53"/>
      <c r="P71" s="54">
        <v>1</v>
      </c>
      <c r="Q71" s="61"/>
      <c r="R71" s="62">
        <f t="shared" si="1"/>
        <v>0</v>
      </c>
    </row>
    <row r="72" spans="1:18" s="5" customFormat="1" ht="43.2" x14ac:dyDescent="0.3">
      <c r="A72" s="50"/>
      <c r="B72" s="51" t="s">
        <v>39</v>
      </c>
      <c r="C72" s="51"/>
      <c r="D72" s="51"/>
      <c r="E72" s="51"/>
      <c r="F72" s="52"/>
      <c r="G72" s="52"/>
      <c r="H72" s="52"/>
      <c r="I72" s="52"/>
      <c r="J72" s="52"/>
      <c r="K72" s="52"/>
      <c r="L72" s="52"/>
      <c r="M72" s="53"/>
      <c r="N72" s="52"/>
      <c r="O72" s="53"/>
      <c r="P72" s="54">
        <v>1</v>
      </c>
      <c r="Q72" s="61"/>
      <c r="R72" s="62">
        <f t="shared" si="1"/>
        <v>0</v>
      </c>
    </row>
    <row r="73" spans="1:18" s="5" customFormat="1" ht="28.8" x14ac:dyDescent="0.3">
      <c r="A73" s="50"/>
      <c r="B73" s="51" t="s">
        <v>198</v>
      </c>
      <c r="C73" s="51"/>
      <c r="D73" s="51"/>
      <c r="E73" s="51"/>
      <c r="F73" s="52"/>
      <c r="G73" s="52"/>
      <c r="H73" s="52"/>
      <c r="I73" s="52"/>
      <c r="J73" s="52"/>
      <c r="K73" s="52"/>
      <c r="L73" s="52"/>
      <c r="M73" s="53"/>
      <c r="N73" s="52"/>
      <c r="O73" s="53"/>
      <c r="P73" s="54">
        <v>1</v>
      </c>
      <c r="Q73" s="61"/>
      <c r="R73" s="62">
        <f t="shared" si="1"/>
        <v>0</v>
      </c>
    </row>
    <row r="74" spans="1:18" s="5" customFormat="1" ht="28.8" x14ac:dyDescent="0.3">
      <c r="A74" s="50"/>
      <c r="B74" s="51" t="s">
        <v>40</v>
      </c>
      <c r="C74" s="51"/>
      <c r="D74" s="51"/>
      <c r="E74" s="51"/>
      <c r="F74" s="52"/>
      <c r="G74" s="52"/>
      <c r="H74" s="52"/>
      <c r="I74" s="52"/>
      <c r="J74" s="52"/>
      <c r="K74" s="52"/>
      <c r="L74" s="52"/>
      <c r="M74" s="53"/>
      <c r="N74" s="52"/>
      <c r="O74" s="53"/>
      <c r="P74" s="54">
        <v>1</v>
      </c>
      <c r="Q74" s="61"/>
      <c r="R74" s="62">
        <f t="shared" si="1"/>
        <v>0</v>
      </c>
    </row>
    <row r="75" spans="1:18" s="5" customFormat="1" ht="21" customHeight="1" x14ac:dyDescent="0.3">
      <c r="A75" s="50"/>
      <c r="B75" s="51" t="s">
        <v>41</v>
      </c>
      <c r="C75" s="51"/>
      <c r="D75" s="51"/>
      <c r="E75" s="51"/>
      <c r="F75" s="52"/>
      <c r="G75" s="52"/>
      <c r="H75" s="52"/>
      <c r="I75" s="52"/>
      <c r="J75" s="52"/>
      <c r="K75" s="52"/>
      <c r="L75" s="52"/>
      <c r="M75" s="53"/>
      <c r="N75" s="52"/>
      <c r="O75" s="53"/>
      <c r="P75" s="54">
        <v>1</v>
      </c>
      <c r="Q75" s="61"/>
      <c r="R75" s="62">
        <f t="shared" si="1"/>
        <v>0</v>
      </c>
    </row>
    <row r="76" spans="1:18" s="5" customFormat="1" ht="28.8" x14ac:dyDescent="0.3">
      <c r="A76" s="50"/>
      <c r="B76" s="51" t="s">
        <v>42</v>
      </c>
      <c r="C76" s="51"/>
      <c r="D76" s="51"/>
      <c r="E76" s="51"/>
      <c r="F76" s="52"/>
      <c r="G76" s="52"/>
      <c r="H76" s="52"/>
      <c r="I76" s="52"/>
      <c r="J76" s="52"/>
      <c r="K76" s="52"/>
      <c r="L76" s="52"/>
      <c r="M76" s="53"/>
      <c r="N76" s="52"/>
      <c r="O76" s="53"/>
      <c r="P76" s="54">
        <v>1</v>
      </c>
      <c r="Q76" s="61"/>
      <c r="R76" s="62">
        <f t="shared" si="1"/>
        <v>0</v>
      </c>
    </row>
    <row r="77" spans="1:18" s="5" customFormat="1" x14ac:dyDescent="0.3">
      <c r="A77" s="50"/>
      <c r="B77" s="51" t="s">
        <v>282</v>
      </c>
      <c r="C77" s="51"/>
      <c r="D77" s="51"/>
      <c r="E77" s="51"/>
      <c r="F77" s="52"/>
      <c r="G77" s="52"/>
      <c r="H77" s="52"/>
      <c r="I77" s="52"/>
      <c r="J77" s="52"/>
      <c r="K77" s="52"/>
      <c r="L77" s="52"/>
      <c r="M77" s="53"/>
      <c r="N77" s="52"/>
      <c r="O77" s="53"/>
      <c r="P77" s="54">
        <v>1</v>
      </c>
      <c r="Q77" s="61"/>
      <c r="R77" s="62">
        <f t="shared" si="1"/>
        <v>0</v>
      </c>
    </row>
    <row r="78" spans="1:18" s="5" customFormat="1" x14ac:dyDescent="0.3">
      <c r="A78" s="50"/>
      <c r="B78" s="51" t="s">
        <v>283</v>
      </c>
      <c r="C78" s="51"/>
      <c r="D78" s="51"/>
      <c r="E78" s="51"/>
      <c r="F78" s="52"/>
      <c r="G78" s="52"/>
      <c r="H78" s="52"/>
      <c r="I78" s="52"/>
      <c r="J78" s="52"/>
      <c r="K78" s="52"/>
      <c r="L78" s="52"/>
      <c r="M78" s="53"/>
      <c r="N78" s="52"/>
      <c r="O78" s="53"/>
      <c r="P78" s="54">
        <v>1</v>
      </c>
      <c r="Q78" s="61"/>
      <c r="R78" s="62">
        <f t="shared" si="1"/>
        <v>0</v>
      </c>
    </row>
    <row r="79" spans="1:18" s="5" customFormat="1" x14ac:dyDescent="0.3">
      <c r="A79" s="50"/>
      <c r="B79" s="51" t="s">
        <v>43</v>
      </c>
      <c r="C79" s="51"/>
      <c r="D79" s="51"/>
      <c r="E79" s="51"/>
      <c r="F79" s="52"/>
      <c r="G79" s="52"/>
      <c r="H79" s="52"/>
      <c r="I79" s="52"/>
      <c r="J79" s="52"/>
      <c r="K79" s="52"/>
      <c r="L79" s="52"/>
      <c r="M79" s="53"/>
      <c r="N79" s="52"/>
      <c r="O79" s="53"/>
      <c r="P79" s="54">
        <v>1</v>
      </c>
      <c r="Q79" s="61"/>
      <c r="R79" s="62">
        <f t="shared" si="1"/>
        <v>0</v>
      </c>
    </row>
    <row r="80" spans="1:18" s="5" customFormat="1" x14ac:dyDescent="0.3">
      <c r="A80" s="50"/>
      <c r="B80" s="51" t="s">
        <v>44</v>
      </c>
      <c r="C80" s="51"/>
      <c r="D80" s="51"/>
      <c r="E80" s="51"/>
      <c r="F80" s="52"/>
      <c r="G80" s="52"/>
      <c r="H80" s="52"/>
      <c r="I80" s="52"/>
      <c r="J80" s="52"/>
      <c r="K80" s="52"/>
      <c r="L80" s="52"/>
      <c r="M80" s="53"/>
      <c r="N80" s="52"/>
      <c r="O80" s="53"/>
      <c r="P80" s="54">
        <v>1</v>
      </c>
      <c r="Q80" s="61"/>
      <c r="R80" s="62">
        <f t="shared" si="1"/>
        <v>0</v>
      </c>
    </row>
    <row r="81" spans="1:18" s="5" customFormat="1" x14ac:dyDescent="0.3">
      <c r="A81" s="50"/>
      <c r="B81" s="51" t="s">
        <v>45</v>
      </c>
      <c r="C81" s="51"/>
      <c r="D81" s="51"/>
      <c r="E81" s="51"/>
      <c r="F81" s="52"/>
      <c r="G81" s="52"/>
      <c r="H81" s="52"/>
      <c r="I81" s="52"/>
      <c r="J81" s="52"/>
      <c r="K81" s="52"/>
      <c r="L81" s="52"/>
      <c r="M81" s="53"/>
      <c r="N81" s="52"/>
      <c r="O81" s="53"/>
      <c r="P81" s="54">
        <v>1</v>
      </c>
      <c r="Q81" s="61"/>
      <c r="R81" s="62">
        <f t="shared" si="1"/>
        <v>0</v>
      </c>
    </row>
    <row r="82" spans="1:18" s="5" customFormat="1" x14ac:dyDescent="0.3">
      <c r="A82" s="50"/>
      <c r="B82" s="51" t="s">
        <v>284</v>
      </c>
      <c r="C82" s="51"/>
      <c r="D82" s="51"/>
      <c r="E82" s="51"/>
      <c r="F82" s="52"/>
      <c r="G82" s="52"/>
      <c r="H82" s="52"/>
      <c r="I82" s="52"/>
      <c r="J82" s="52"/>
      <c r="K82" s="52"/>
      <c r="L82" s="52"/>
      <c r="M82" s="53"/>
      <c r="N82" s="52"/>
      <c r="O82" s="53"/>
      <c r="P82" s="54">
        <v>1</v>
      </c>
      <c r="Q82" s="61"/>
      <c r="R82" s="62">
        <f t="shared" si="1"/>
        <v>0</v>
      </c>
    </row>
    <row r="83" spans="1:18" s="5" customFormat="1" ht="28.8" x14ac:dyDescent="0.3">
      <c r="A83" s="50"/>
      <c r="B83" s="51" t="s">
        <v>285</v>
      </c>
      <c r="C83" s="51"/>
      <c r="D83" s="51"/>
      <c r="E83" s="51"/>
      <c r="F83" s="52"/>
      <c r="G83" s="52"/>
      <c r="H83" s="52"/>
      <c r="I83" s="52"/>
      <c r="J83" s="52"/>
      <c r="K83" s="52"/>
      <c r="L83" s="52"/>
      <c r="M83" s="53"/>
      <c r="N83" s="52"/>
      <c r="O83" s="53"/>
      <c r="P83" s="54">
        <v>1</v>
      </c>
      <c r="Q83" s="61"/>
      <c r="R83" s="62">
        <f t="shared" si="1"/>
        <v>0</v>
      </c>
    </row>
    <row r="84" spans="1:18" s="5" customFormat="1" x14ac:dyDescent="0.3">
      <c r="A84" s="50"/>
      <c r="B84" s="51" t="s">
        <v>46</v>
      </c>
      <c r="C84" s="51"/>
      <c r="D84" s="51"/>
      <c r="E84" s="51"/>
      <c r="F84" s="52"/>
      <c r="G84" s="52"/>
      <c r="H84" s="52"/>
      <c r="I84" s="52"/>
      <c r="J84" s="52"/>
      <c r="K84" s="52"/>
      <c r="L84" s="52"/>
      <c r="M84" s="53"/>
      <c r="N84" s="52"/>
      <c r="O84" s="53"/>
      <c r="P84" s="54">
        <v>1</v>
      </c>
      <c r="Q84" s="61"/>
      <c r="R84" s="62">
        <f t="shared" si="1"/>
        <v>0</v>
      </c>
    </row>
    <row r="85" spans="1:18" s="5" customFormat="1" ht="28.8" x14ac:dyDescent="0.3">
      <c r="A85" s="50"/>
      <c r="B85" s="51" t="s">
        <v>47</v>
      </c>
      <c r="C85" s="51"/>
      <c r="D85" s="51"/>
      <c r="E85" s="51"/>
      <c r="F85" s="52"/>
      <c r="G85" s="52"/>
      <c r="H85" s="52"/>
      <c r="I85" s="52"/>
      <c r="J85" s="52"/>
      <c r="K85" s="52"/>
      <c r="L85" s="52"/>
      <c r="M85" s="53"/>
      <c r="N85" s="52"/>
      <c r="O85" s="53"/>
      <c r="P85" s="54">
        <v>1</v>
      </c>
      <c r="Q85" s="61"/>
      <c r="R85" s="62">
        <f t="shared" si="1"/>
        <v>0</v>
      </c>
    </row>
    <row r="86" spans="1:18" s="5" customFormat="1" x14ac:dyDescent="0.3">
      <c r="A86" s="50"/>
      <c r="B86" s="51" t="s">
        <v>48</v>
      </c>
      <c r="C86" s="51"/>
      <c r="D86" s="51"/>
      <c r="E86" s="51"/>
      <c r="F86" s="52"/>
      <c r="G86" s="52"/>
      <c r="H86" s="52"/>
      <c r="I86" s="52"/>
      <c r="J86" s="52"/>
      <c r="K86" s="52"/>
      <c r="L86" s="52"/>
      <c r="M86" s="53"/>
      <c r="N86" s="52"/>
      <c r="O86" s="53"/>
      <c r="P86" s="54">
        <v>1</v>
      </c>
      <c r="Q86" s="61"/>
      <c r="R86" s="62">
        <f t="shared" si="1"/>
        <v>0</v>
      </c>
    </row>
    <row r="87" spans="1:18" s="5" customFormat="1" x14ac:dyDescent="0.3">
      <c r="A87" s="50"/>
      <c r="B87" s="51" t="s">
        <v>49</v>
      </c>
      <c r="C87" s="51"/>
      <c r="D87" s="51"/>
      <c r="E87" s="51"/>
      <c r="F87" s="52"/>
      <c r="G87" s="52"/>
      <c r="H87" s="52"/>
      <c r="I87" s="52"/>
      <c r="J87" s="52"/>
      <c r="K87" s="52"/>
      <c r="L87" s="52"/>
      <c r="M87" s="53"/>
      <c r="N87" s="52"/>
      <c r="O87" s="53"/>
      <c r="P87" s="54">
        <v>1</v>
      </c>
      <c r="Q87" s="61"/>
      <c r="R87" s="62">
        <f t="shared" si="1"/>
        <v>0</v>
      </c>
    </row>
    <row r="88" spans="1:18" s="5" customFormat="1" x14ac:dyDescent="0.3">
      <c r="A88" s="50"/>
      <c r="B88" s="51" t="s">
        <v>50</v>
      </c>
      <c r="C88" s="51"/>
      <c r="D88" s="51"/>
      <c r="E88" s="51"/>
      <c r="F88" s="52"/>
      <c r="G88" s="52"/>
      <c r="H88" s="52"/>
      <c r="I88" s="52"/>
      <c r="J88" s="52"/>
      <c r="K88" s="52"/>
      <c r="L88" s="52"/>
      <c r="M88" s="53"/>
      <c r="N88" s="52"/>
      <c r="O88" s="53"/>
      <c r="P88" s="54">
        <v>1</v>
      </c>
      <c r="Q88" s="61"/>
      <c r="R88" s="62">
        <f t="shared" si="1"/>
        <v>0</v>
      </c>
    </row>
    <row r="89" spans="1:18" s="5" customFormat="1" x14ac:dyDescent="0.3">
      <c r="A89" s="50"/>
      <c r="B89" s="51" t="s">
        <v>51</v>
      </c>
      <c r="C89" s="51"/>
      <c r="D89" s="51"/>
      <c r="E89" s="51"/>
      <c r="F89" s="52"/>
      <c r="G89" s="52"/>
      <c r="H89" s="52"/>
      <c r="I89" s="52"/>
      <c r="J89" s="52"/>
      <c r="K89" s="52"/>
      <c r="L89" s="52"/>
      <c r="M89" s="53"/>
      <c r="N89" s="52"/>
      <c r="O89" s="53"/>
      <c r="P89" s="54">
        <v>1</v>
      </c>
      <c r="Q89" s="61"/>
      <c r="R89" s="62">
        <f t="shared" si="1"/>
        <v>0</v>
      </c>
    </row>
    <row r="90" spans="1:18" s="5" customFormat="1" x14ac:dyDescent="0.3">
      <c r="A90" s="50"/>
      <c r="B90" s="51" t="s">
        <v>52</v>
      </c>
      <c r="C90" s="51"/>
      <c r="D90" s="51"/>
      <c r="E90" s="51"/>
      <c r="F90" s="52"/>
      <c r="G90" s="52"/>
      <c r="H90" s="52"/>
      <c r="I90" s="52"/>
      <c r="J90" s="52"/>
      <c r="K90" s="52"/>
      <c r="L90" s="52"/>
      <c r="M90" s="53"/>
      <c r="N90" s="52"/>
      <c r="O90" s="53"/>
      <c r="P90" s="54">
        <v>1</v>
      </c>
      <c r="Q90" s="61"/>
      <c r="R90" s="62">
        <f t="shared" si="1"/>
        <v>0</v>
      </c>
    </row>
    <row r="91" spans="1:18" s="5" customFormat="1" x14ac:dyDescent="0.3">
      <c r="A91" s="50"/>
      <c r="B91" s="51" t="s">
        <v>286</v>
      </c>
      <c r="C91" s="51"/>
      <c r="D91" s="51"/>
      <c r="E91" s="51"/>
      <c r="F91" s="52"/>
      <c r="G91" s="52"/>
      <c r="H91" s="52"/>
      <c r="I91" s="52"/>
      <c r="J91" s="52"/>
      <c r="K91" s="52"/>
      <c r="L91" s="52"/>
      <c r="M91" s="53"/>
      <c r="N91" s="52"/>
      <c r="O91" s="53"/>
      <c r="P91" s="54">
        <v>1</v>
      </c>
      <c r="Q91" s="61"/>
      <c r="R91" s="62">
        <f t="shared" si="1"/>
        <v>0</v>
      </c>
    </row>
    <row r="92" spans="1:18" s="5" customFormat="1" ht="28.8" x14ac:dyDescent="0.3">
      <c r="A92" s="50"/>
      <c r="B92" s="51" t="s">
        <v>287</v>
      </c>
      <c r="C92" s="51"/>
      <c r="D92" s="51"/>
      <c r="E92" s="51"/>
      <c r="F92" s="52"/>
      <c r="G92" s="52"/>
      <c r="H92" s="52"/>
      <c r="I92" s="52"/>
      <c r="J92" s="52"/>
      <c r="K92" s="52"/>
      <c r="L92" s="52"/>
      <c r="M92" s="53"/>
      <c r="N92" s="52"/>
      <c r="O92" s="53"/>
      <c r="P92" s="54">
        <v>1</v>
      </c>
      <c r="Q92" s="61"/>
      <c r="R92" s="62">
        <f t="shared" si="1"/>
        <v>0</v>
      </c>
    </row>
    <row r="93" spans="1:18" s="5" customFormat="1" x14ac:dyDescent="0.3">
      <c r="A93" s="50"/>
      <c r="B93" s="51" t="s">
        <v>119</v>
      </c>
      <c r="C93" s="51"/>
      <c r="D93" s="51"/>
      <c r="E93" s="51"/>
      <c r="F93" s="52"/>
      <c r="G93" s="52"/>
      <c r="H93" s="52"/>
      <c r="I93" s="52"/>
      <c r="J93" s="52"/>
      <c r="K93" s="52"/>
      <c r="L93" s="52"/>
      <c r="M93" s="53"/>
      <c r="N93" s="52"/>
      <c r="O93" s="53"/>
      <c r="P93" s="54">
        <v>1</v>
      </c>
      <c r="Q93" s="61"/>
      <c r="R93" s="62">
        <f t="shared" si="1"/>
        <v>0</v>
      </c>
    </row>
    <row r="94" spans="1:18" s="5" customFormat="1" x14ac:dyDescent="0.3">
      <c r="A94" s="50"/>
      <c r="B94" s="51" t="s">
        <v>53</v>
      </c>
      <c r="C94" s="51"/>
      <c r="D94" s="51"/>
      <c r="E94" s="51"/>
      <c r="F94" s="52"/>
      <c r="G94" s="52"/>
      <c r="H94" s="52"/>
      <c r="I94" s="52"/>
      <c r="J94" s="52"/>
      <c r="K94" s="52"/>
      <c r="L94" s="52"/>
      <c r="M94" s="53"/>
      <c r="N94" s="52"/>
      <c r="O94" s="53"/>
      <c r="P94" s="54">
        <v>1</v>
      </c>
      <c r="Q94" s="61"/>
      <c r="R94" s="62">
        <f t="shared" si="1"/>
        <v>0</v>
      </c>
    </row>
    <row r="95" spans="1:18" s="5" customFormat="1" x14ac:dyDescent="0.3">
      <c r="A95" s="50"/>
      <c r="B95" s="51" t="s">
        <v>54</v>
      </c>
      <c r="C95" s="51"/>
      <c r="D95" s="51"/>
      <c r="E95" s="51"/>
      <c r="F95" s="52"/>
      <c r="G95" s="52"/>
      <c r="H95" s="52"/>
      <c r="I95" s="52"/>
      <c r="J95" s="52"/>
      <c r="K95" s="52"/>
      <c r="L95" s="52"/>
      <c r="M95" s="53"/>
      <c r="N95" s="52"/>
      <c r="O95" s="53"/>
      <c r="P95" s="54">
        <v>1</v>
      </c>
      <c r="Q95" s="61"/>
      <c r="R95" s="62">
        <f t="shared" si="1"/>
        <v>0</v>
      </c>
    </row>
    <row r="96" spans="1:18" s="5" customFormat="1" x14ac:dyDescent="0.3">
      <c r="A96" s="50"/>
      <c r="B96" s="51" t="s">
        <v>55</v>
      </c>
      <c r="C96" s="51"/>
      <c r="D96" s="51"/>
      <c r="E96" s="51"/>
      <c r="F96" s="52"/>
      <c r="G96" s="52"/>
      <c r="H96" s="52"/>
      <c r="I96" s="52"/>
      <c r="J96" s="52"/>
      <c r="K96" s="52"/>
      <c r="L96" s="52"/>
      <c r="M96" s="53"/>
      <c r="N96" s="52"/>
      <c r="O96" s="53"/>
      <c r="P96" s="54">
        <v>1</v>
      </c>
      <c r="Q96" s="61"/>
      <c r="R96" s="62">
        <f t="shared" si="1"/>
        <v>0</v>
      </c>
    </row>
    <row r="97" spans="1:18" s="5" customFormat="1" x14ac:dyDescent="0.3">
      <c r="A97" s="50"/>
      <c r="B97" s="51" t="s">
        <v>56</v>
      </c>
      <c r="C97" s="51"/>
      <c r="D97" s="51"/>
      <c r="E97" s="51"/>
      <c r="F97" s="52"/>
      <c r="G97" s="52"/>
      <c r="H97" s="52"/>
      <c r="I97" s="52"/>
      <c r="J97" s="52"/>
      <c r="K97" s="52"/>
      <c r="L97" s="52"/>
      <c r="M97" s="53"/>
      <c r="N97" s="52"/>
      <c r="O97" s="53"/>
      <c r="P97" s="54">
        <v>1</v>
      </c>
      <c r="Q97" s="61"/>
      <c r="R97" s="62">
        <f t="shared" si="1"/>
        <v>0</v>
      </c>
    </row>
    <row r="98" spans="1:18" s="5" customFormat="1" x14ac:dyDescent="0.3">
      <c r="A98" s="50"/>
      <c r="B98" s="35" t="s">
        <v>200</v>
      </c>
      <c r="C98" s="57"/>
      <c r="D98" s="57"/>
      <c r="E98" s="57"/>
      <c r="F98" s="52"/>
      <c r="G98" s="52"/>
      <c r="H98" s="52"/>
      <c r="I98" s="52"/>
      <c r="J98" s="52"/>
      <c r="K98" s="52"/>
      <c r="L98" s="52"/>
      <c r="M98" s="53"/>
      <c r="N98" s="52"/>
      <c r="O98" s="53"/>
      <c r="P98" s="54"/>
      <c r="Q98" s="61"/>
      <c r="R98" s="62"/>
    </row>
    <row r="99" spans="1:18" s="5" customFormat="1" x14ac:dyDescent="0.3">
      <c r="A99" s="50" t="s">
        <v>58</v>
      </c>
      <c r="B99" s="51" t="s">
        <v>276</v>
      </c>
      <c r="C99" s="51"/>
      <c r="D99" s="51"/>
      <c r="E99" s="51"/>
      <c r="F99" s="52"/>
      <c r="G99" s="52" t="s">
        <v>131</v>
      </c>
      <c r="H99" s="52"/>
      <c r="I99" s="52" t="s">
        <v>201</v>
      </c>
      <c r="J99" s="52"/>
      <c r="K99" s="52" t="s">
        <v>123</v>
      </c>
      <c r="L99" s="52"/>
      <c r="M99" s="53"/>
      <c r="N99" s="52"/>
      <c r="O99" s="53"/>
      <c r="P99" s="54">
        <v>1</v>
      </c>
      <c r="Q99" s="61"/>
      <c r="R99" s="62">
        <f t="shared" si="1"/>
        <v>0</v>
      </c>
    </row>
    <row r="100" spans="1:18" s="5" customFormat="1" x14ac:dyDescent="0.3">
      <c r="A100" s="50" t="s">
        <v>59</v>
      </c>
      <c r="B100" s="51" t="s">
        <v>202</v>
      </c>
      <c r="C100" s="51"/>
      <c r="D100" s="51"/>
      <c r="E100" s="51"/>
      <c r="F100" s="52"/>
      <c r="G100" s="52"/>
      <c r="H100" s="52"/>
      <c r="I100" s="52"/>
      <c r="J100" s="52"/>
      <c r="K100" s="52"/>
      <c r="L100" s="52"/>
      <c r="M100" s="53"/>
      <c r="N100" s="52"/>
      <c r="O100" s="53"/>
      <c r="P100" s="54">
        <v>1</v>
      </c>
      <c r="Q100" s="61"/>
      <c r="R100" s="62">
        <f t="shared" si="1"/>
        <v>0</v>
      </c>
    </row>
    <row r="101" spans="1:18" s="5" customFormat="1" x14ac:dyDescent="0.3">
      <c r="A101" s="50" t="s">
        <v>60</v>
      </c>
      <c r="B101" s="51" t="s">
        <v>15</v>
      </c>
      <c r="C101" s="51"/>
      <c r="D101" s="51"/>
      <c r="E101" s="51"/>
      <c r="F101" s="52"/>
      <c r="G101" s="52" t="s">
        <v>182</v>
      </c>
      <c r="H101" s="52"/>
      <c r="I101" s="52" t="s">
        <v>13</v>
      </c>
      <c r="J101" s="52"/>
      <c r="K101" s="52" t="s">
        <v>123</v>
      </c>
      <c r="L101" s="52"/>
      <c r="M101" s="53"/>
      <c r="N101" s="52"/>
      <c r="O101" s="53"/>
      <c r="P101" s="54">
        <v>1</v>
      </c>
      <c r="Q101" s="61"/>
      <c r="R101" s="62">
        <f t="shared" ref="R101:R149" si="2">Q101*P101</f>
        <v>0</v>
      </c>
    </row>
    <row r="102" spans="1:18" s="5" customFormat="1" ht="17.25" customHeight="1" x14ac:dyDescent="0.3">
      <c r="A102" s="50" t="s">
        <v>203</v>
      </c>
      <c r="B102" s="51" t="s">
        <v>126</v>
      </c>
      <c r="C102" s="51"/>
      <c r="D102" s="51"/>
      <c r="E102" s="51"/>
      <c r="F102" s="52"/>
      <c r="G102" s="52" t="s">
        <v>127</v>
      </c>
      <c r="H102" s="52"/>
      <c r="I102" s="52" t="s">
        <v>127</v>
      </c>
      <c r="J102" s="52"/>
      <c r="K102" s="52" t="s">
        <v>123</v>
      </c>
      <c r="L102" s="52"/>
      <c r="M102" s="53"/>
      <c r="N102" s="52"/>
      <c r="O102" s="53"/>
      <c r="P102" s="54">
        <v>1</v>
      </c>
      <c r="Q102" s="61"/>
      <c r="R102" s="62">
        <f t="shared" si="2"/>
        <v>0</v>
      </c>
    </row>
    <row r="103" spans="1:18" s="5" customFormat="1" x14ac:dyDescent="0.3">
      <c r="A103" s="50" t="s">
        <v>204</v>
      </c>
      <c r="B103" s="51" t="s">
        <v>169</v>
      </c>
      <c r="C103" s="51"/>
      <c r="D103" s="51"/>
      <c r="E103" s="51"/>
      <c r="F103" s="52"/>
      <c r="G103" s="52"/>
      <c r="H103" s="52"/>
      <c r="I103" s="52"/>
      <c r="J103" s="52"/>
      <c r="K103" s="52"/>
      <c r="L103" s="52"/>
      <c r="M103" s="53"/>
      <c r="N103" s="52"/>
      <c r="O103" s="53"/>
      <c r="P103" s="54">
        <v>1</v>
      </c>
      <c r="Q103" s="61"/>
      <c r="R103" s="62">
        <f t="shared" si="2"/>
        <v>0</v>
      </c>
    </row>
    <row r="104" spans="1:18" s="5" customFormat="1" x14ac:dyDescent="0.3">
      <c r="A104" s="50" t="s">
        <v>205</v>
      </c>
      <c r="B104" s="51" t="s">
        <v>173</v>
      </c>
      <c r="C104" s="51"/>
      <c r="D104" s="51"/>
      <c r="E104" s="51"/>
      <c r="F104" s="52"/>
      <c r="G104" s="52" t="s">
        <v>131</v>
      </c>
      <c r="H104" s="52"/>
      <c r="I104" s="52" t="s">
        <v>174</v>
      </c>
      <c r="J104" s="52"/>
      <c r="K104" s="52" t="s">
        <v>146</v>
      </c>
      <c r="L104" s="52"/>
      <c r="M104" s="53"/>
      <c r="N104" s="52"/>
      <c r="O104" s="53"/>
      <c r="P104" s="54">
        <v>6</v>
      </c>
      <c r="Q104" s="61"/>
      <c r="R104" s="62">
        <f t="shared" si="2"/>
        <v>0</v>
      </c>
    </row>
    <row r="105" spans="1:18" s="5" customFormat="1" x14ac:dyDescent="0.3">
      <c r="A105" s="50" t="s">
        <v>206</v>
      </c>
      <c r="B105" s="51" t="s">
        <v>20</v>
      </c>
      <c r="C105" s="51"/>
      <c r="D105" s="51"/>
      <c r="E105" s="51"/>
      <c r="F105" s="52"/>
      <c r="G105" s="52"/>
      <c r="H105" s="52"/>
      <c r="I105" s="52"/>
      <c r="J105" s="52"/>
      <c r="K105" s="52"/>
      <c r="L105" s="52"/>
      <c r="M105" s="53"/>
      <c r="N105" s="52"/>
      <c r="O105" s="53"/>
      <c r="P105" s="54">
        <v>3</v>
      </c>
      <c r="Q105" s="61"/>
      <c r="R105" s="62">
        <f t="shared" si="2"/>
        <v>0</v>
      </c>
    </row>
    <row r="106" spans="1:18" s="5" customFormat="1" x14ac:dyDescent="0.3">
      <c r="A106" s="50"/>
      <c r="B106" s="35" t="s">
        <v>207</v>
      </c>
      <c r="C106" s="57"/>
      <c r="D106" s="57"/>
      <c r="E106" s="57"/>
      <c r="F106" s="52"/>
      <c r="G106" s="52"/>
      <c r="H106" s="52"/>
      <c r="I106" s="52"/>
      <c r="J106" s="52"/>
      <c r="K106" s="52"/>
      <c r="L106" s="52"/>
      <c r="M106" s="53"/>
      <c r="N106" s="52"/>
      <c r="O106" s="53"/>
      <c r="P106" s="54"/>
      <c r="Q106" s="61"/>
      <c r="R106" s="62"/>
    </row>
    <row r="107" spans="1:18" s="5" customFormat="1" x14ac:dyDescent="0.3">
      <c r="A107" s="50" t="s">
        <v>208</v>
      </c>
      <c r="B107" s="51" t="s">
        <v>209</v>
      </c>
      <c r="C107" s="51"/>
      <c r="D107" s="51"/>
      <c r="E107" s="51"/>
      <c r="F107" s="52"/>
      <c r="G107" s="52"/>
      <c r="H107" s="52"/>
      <c r="I107" s="52"/>
      <c r="J107" s="52"/>
      <c r="K107" s="52"/>
      <c r="L107" s="52"/>
      <c r="M107" s="53"/>
      <c r="N107" s="52"/>
      <c r="O107" s="53"/>
      <c r="P107" s="54">
        <v>14</v>
      </c>
      <c r="Q107" s="61"/>
      <c r="R107" s="62"/>
    </row>
    <row r="108" spans="1:18" s="5" customFormat="1" x14ac:dyDescent="0.3">
      <c r="A108" s="50"/>
      <c r="B108" s="35" t="s">
        <v>211</v>
      </c>
      <c r="C108" s="57"/>
      <c r="D108" s="57"/>
      <c r="E108" s="57"/>
      <c r="F108" s="52"/>
      <c r="G108" s="52"/>
      <c r="H108" s="52"/>
      <c r="I108" s="52"/>
      <c r="J108" s="52"/>
      <c r="K108" s="52"/>
      <c r="L108" s="52"/>
      <c r="M108" s="53"/>
      <c r="N108" s="52"/>
      <c r="O108" s="53"/>
      <c r="P108" s="54"/>
      <c r="Q108" s="61"/>
      <c r="R108" s="62"/>
    </row>
    <row r="109" spans="1:18" s="5" customFormat="1" x14ac:dyDescent="0.3">
      <c r="A109" s="50" t="s">
        <v>210</v>
      </c>
      <c r="B109" s="51" t="s">
        <v>209</v>
      </c>
      <c r="C109" s="51"/>
      <c r="D109" s="51"/>
      <c r="E109" s="51"/>
      <c r="F109" s="52"/>
      <c r="G109" s="52"/>
      <c r="H109" s="52"/>
      <c r="I109" s="52"/>
      <c r="J109" s="52"/>
      <c r="K109" s="52"/>
      <c r="L109" s="52"/>
      <c r="M109" s="53"/>
      <c r="N109" s="52"/>
      <c r="O109" s="53"/>
      <c r="P109" s="54">
        <v>6</v>
      </c>
      <c r="Q109" s="61"/>
      <c r="R109" s="62"/>
    </row>
    <row r="110" spans="1:18" s="5" customFormat="1" x14ac:dyDescent="0.3">
      <c r="A110" s="50"/>
      <c r="B110" s="35" t="s">
        <v>212</v>
      </c>
      <c r="C110" s="57"/>
      <c r="D110" s="57"/>
      <c r="E110" s="57"/>
      <c r="F110" s="52"/>
      <c r="G110" s="52"/>
      <c r="H110" s="52"/>
      <c r="I110" s="52"/>
      <c r="J110" s="52"/>
      <c r="K110" s="52"/>
      <c r="L110" s="52"/>
      <c r="M110" s="53"/>
      <c r="N110" s="52"/>
      <c r="O110" s="53"/>
      <c r="P110" s="54"/>
      <c r="Q110" s="61"/>
      <c r="R110" s="62"/>
    </row>
    <row r="111" spans="1:18" s="5" customFormat="1" x14ac:dyDescent="0.3">
      <c r="A111" s="50" t="s">
        <v>213</v>
      </c>
      <c r="B111" s="51" t="s">
        <v>209</v>
      </c>
      <c r="C111" s="51"/>
      <c r="D111" s="51"/>
      <c r="E111" s="51"/>
      <c r="F111" s="52"/>
      <c r="G111" s="52"/>
      <c r="H111" s="52"/>
      <c r="I111" s="52"/>
      <c r="J111" s="52"/>
      <c r="K111" s="52"/>
      <c r="L111" s="52"/>
      <c r="M111" s="53"/>
      <c r="N111" s="52"/>
      <c r="O111" s="53"/>
      <c r="P111" s="54">
        <v>3</v>
      </c>
      <c r="Q111" s="61"/>
      <c r="R111" s="62"/>
    </row>
    <row r="112" spans="1:18" s="5" customFormat="1" x14ac:dyDescent="0.3">
      <c r="A112" s="50"/>
      <c r="B112" s="35" t="s">
        <v>214</v>
      </c>
      <c r="C112" s="57"/>
      <c r="D112" s="57"/>
      <c r="E112" s="57"/>
      <c r="F112" s="52"/>
      <c r="G112" s="52"/>
      <c r="H112" s="52"/>
      <c r="I112" s="52"/>
      <c r="J112" s="52"/>
      <c r="K112" s="52"/>
      <c r="L112" s="52"/>
      <c r="M112" s="53"/>
      <c r="N112" s="52"/>
      <c r="O112" s="53"/>
      <c r="P112" s="54"/>
      <c r="Q112" s="61"/>
      <c r="R112" s="62"/>
    </row>
    <row r="113" spans="1:18" s="5" customFormat="1" ht="81" customHeight="1" x14ac:dyDescent="0.3">
      <c r="A113" s="50" t="s">
        <v>254</v>
      </c>
      <c r="B113" s="51" t="s">
        <v>263</v>
      </c>
      <c r="C113" s="51" t="s">
        <v>281</v>
      </c>
      <c r="D113" s="51"/>
      <c r="E113" s="51"/>
      <c r="F113" s="52"/>
      <c r="G113" s="52"/>
      <c r="H113" s="52"/>
      <c r="I113" s="52"/>
      <c r="J113" s="52"/>
      <c r="K113" s="52"/>
      <c r="L113" s="52"/>
      <c r="M113" s="53"/>
      <c r="N113" s="52"/>
      <c r="O113" s="53"/>
      <c r="P113" s="54">
        <v>1</v>
      </c>
      <c r="Q113" s="61"/>
      <c r="R113" s="62">
        <f t="shared" si="2"/>
        <v>0</v>
      </c>
    </row>
    <row r="114" spans="1:18" s="5" customFormat="1" x14ac:dyDescent="0.3">
      <c r="A114" s="50" t="s">
        <v>215</v>
      </c>
      <c r="B114" s="51" t="s">
        <v>216</v>
      </c>
      <c r="C114" s="51"/>
      <c r="D114" s="51"/>
      <c r="E114" s="51"/>
      <c r="F114" s="52"/>
      <c r="G114" s="52"/>
      <c r="H114" s="52"/>
      <c r="I114" s="52"/>
      <c r="J114" s="52"/>
      <c r="K114" s="52"/>
      <c r="L114" s="52"/>
      <c r="M114" s="53"/>
      <c r="N114" s="52"/>
      <c r="O114" s="53"/>
      <c r="P114" s="54">
        <v>1</v>
      </c>
      <c r="Q114" s="61"/>
      <c r="R114" s="62">
        <f t="shared" ref="R114" si="3">Q114*P114</f>
        <v>0</v>
      </c>
    </row>
    <row r="115" spans="1:18" s="5" customFormat="1" x14ac:dyDescent="0.3">
      <c r="A115" s="50" t="s">
        <v>217</v>
      </c>
      <c r="B115" s="51" t="s">
        <v>69</v>
      </c>
      <c r="C115" s="51"/>
      <c r="D115" s="51"/>
      <c r="E115" s="51"/>
      <c r="F115" s="52"/>
      <c r="G115" s="52"/>
      <c r="H115" s="52"/>
      <c r="I115" s="52"/>
      <c r="J115" s="52"/>
      <c r="K115" s="52"/>
      <c r="L115" s="52"/>
      <c r="M115" s="53"/>
      <c r="N115" s="52"/>
      <c r="O115" s="53"/>
      <c r="P115" s="54">
        <v>1</v>
      </c>
      <c r="Q115" s="61"/>
      <c r="R115" s="62">
        <f t="shared" si="2"/>
        <v>0</v>
      </c>
    </row>
    <row r="116" spans="1:18" s="5" customFormat="1" x14ac:dyDescent="0.3">
      <c r="A116" s="50" t="s">
        <v>218</v>
      </c>
      <c r="B116" s="51" t="s">
        <v>219</v>
      </c>
      <c r="C116" s="51"/>
      <c r="D116" s="51"/>
      <c r="E116" s="51"/>
      <c r="F116" s="52"/>
      <c r="G116" s="52" t="s">
        <v>123</v>
      </c>
      <c r="H116" s="52"/>
      <c r="I116" s="52" t="s">
        <v>13</v>
      </c>
      <c r="J116" s="52"/>
      <c r="K116" s="52" t="s">
        <v>142</v>
      </c>
      <c r="L116" s="52"/>
      <c r="M116" s="53"/>
      <c r="N116" s="52"/>
      <c r="O116" s="53"/>
      <c r="P116" s="54">
        <v>1</v>
      </c>
      <c r="Q116" s="61"/>
      <c r="R116" s="62">
        <f t="shared" si="2"/>
        <v>0</v>
      </c>
    </row>
    <row r="117" spans="1:18" s="5" customFormat="1" x14ac:dyDescent="0.3">
      <c r="A117" s="50"/>
      <c r="B117" s="35" t="s">
        <v>220</v>
      </c>
      <c r="C117" s="57"/>
      <c r="D117" s="57"/>
      <c r="E117" s="57"/>
      <c r="F117" s="52"/>
      <c r="G117" s="52"/>
      <c r="H117" s="52"/>
      <c r="I117" s="52"/>
      <c r="J117" s="52"/>
      <c r="K117" s="52"/>
      <c r="L117" s="52"/>
      <c r="M117" s="53"/>
      <c r="N117" s="52"/>
      <c r="O117" s="53"/>
      <c r="P117" s="54"/>
      <c r="Q117" s="61"/>
      <c r="R117" s="62"/>
    </row>
    <row r="118" spans="1:18" s="5" customFormat="1" x14ac:dyDescent="0.3">
      <c r="A118" s="50"/>
      <c r="B118" s="35" t="s">
        <v>221</v>
      </c>
      <c r="C118" s="57"/>
      <c r="D118" s="57"/>
      <c r="E118" s="57"/>
      <c r="F118" s="52"/>
      <c r="G118" s="52"/>
      <c r="H118" s="52"/>
      <c r="I118" s="52"/>
      <c r="J118" s="52"/>
      <c r="K118" s="52"/>
      <c r="L118" s="52"/>
      <c r="M118" s="53"/>
      <c r="N118" s="52"/>
      <c r="O118" s="53"/>
      <c r="P118" s="54"/>
      <c r="Q118" s="61"/>
      <c r="R118" s="62"/>
    </row>
    <row r="119" spans="1:18" s="5" customFormat="1" x14ac:dyDescent="0.3">
      <c r="A119" s="50" t="s">
        <v>222</v>
      </c>
      <c r="B119" s="51" t="s">
        <v>209</v>
      </c>
      <c r="C119" s="51"/>
      <c r="D119" s="51"/>
      <c r="E119" s="51"/>
      <c r="F119" s="52"/>
      <c r="G119" s="52"/>
      <c r="H119" s="52"/>
      <c r="I119" s="52"/>
      <c r="J119" s="52"/>
      <c r="K119" s="52"/>
      <c r="L119" s="52"/>
      <c r="M119" s="53"/>
      <c r="N119" s="52"/>
      <c r="O119" s="53"/>
      <c r="P119" s="54">
        <v>13</v>
      </c>
      <c r="Q119" s="61"/>
      <c r="R119" s="62"/>
    </row>
    <row r="120" spans="1:18" s="5" customFormat="1" x14ac:dyDescent="0.3">
      <c r="A120" s="50" t="s">
        <v>223</v>
      </c>
      <c r="B120" s="51" t="s">
        <v>219</v>
      </c>
      <c r="C120" s="51"/>
      <c r="D120" s="51"/>
      <c r="E120" s="51"/>
      <c r="F120" s="52"/>
      <c r="G120" s="52" t="s">
        <v>123</v>
      </c>
      <c r="H120" s="52"/>
      <c r="I120" s="52" t="s">
        <v>13</v>
      </c>
      <c r="J120" s="52"/>
      <c r="K120" s="52" t="s">
        <v>142</v>
      </c>
      <c r="L120" s="52"/>
      <c r="M120" s="53"/>
      <c r="N120" s="52"/>
      <c r="O120" s="53"/>
      <c r="P120" s="54">
        <v>1</v>
      </c>
      <c r="Q120" s="61"/>
      <c r="R120" s="62">
        <f t="shared" si="2"/>
        <v>0</v>
      </c>
    </row>
    <row r="121" spans="1:18" s="5" customFormat="1" x14ac:dyDescent="0.3">
      <c r="A121" s="50"/>
      <c r="B121" s="35" t="s">
        <v>224</v>
      </c>
      <c r="C121" s="57"/>
      <c r="D121" s="57"/>
      <c r="E121" s="57"/>
      <c r="F121" s="52"/>
      <c r="G121" s="52"/>
      <c r="H121" s="52"/>
      <c r="I121" s="52"/>
      <c r="J121" s="52"/>
      <c r="K121" s="52"/>
      <c r="L121" s="52"/>
      <c r="M121" s="53"/>
      <c r="N121" s="52"/>
      <c r="O121" s="53"/>
      <c r="P121" s="54"/>
      <c r="Q121" s="61"/>
      <c r="R121" s="62"/>
    </row>
    <row r="122" spans="1:18" s="5" customFormat="1" x14ac:dyDescent="0.3">
      <c r="A122" s="50" t="s">
        <v>225</v>
      </c>
      <c r="B122" s="51" t="s">
        <v>209</v>
      </c>
      <c r="C122" s="51"/>
      <c r="D122" s="51"/>
      <c r="E122" s="51"/>
      <c r="F122" s="52"/>
      <c r="G122" s="52"/>
      <c r="H122" s="52"/>
      <c r="I122" s="52"/>
      <c r="J122" s="52"/>
      <c r="K122" s="52"/>
      <c r="L122" s="52"/>
      <c r="M122" s="53"/>
      <c r="N122" s="52"/>
      <c r="O122" s="53"/>
      <c r="P122" s="54">
        <v>8</v>
      </c>
      <c r="Q122" s="61"/>
      <c r="R122" s="62"/>
    </row>
    <row r="123" spans="1:18" s="5" customFormat="1" x14ac:dyDescent="0.3">
      <c r="A123" s="50"/>
      <c r="B123" s="35" t="s">
        <v>226</v>
      </c>
      <c r="C123" s="57"/>
      <c r="D123" s="57"/>
      <c r="E123" s="57"/>
      <c r="F123" s="52"/>
      <c r="G123" s="52"/>
      <c r="H123" s="52"/>
      <c r="I123" s="52"/>
      <c r="J123" s="52"/>
      <c r="K123" s="52"/>
      <c r="L123" s="52"/>
      <c r="M123" s="53"/>
      <c r="N123" s="52"/>
      <c r="O123" s="53"/>
      <c r="P123" s="54"/>
      <c r="Q123" s="61"/>
      <c r="R123" s="62"/>
    </row>
    <row r="124" spans="1:18" s="5" customFormat="1" ht="19.5" customHeight="1" x14ac:dyDescent="0.3">
      <c r="A124" s="50" t="s">
        <v>61</v>
      </c>
      <c r="B124" s="51" t="s">
        <v>126</v>
      </c>
      <c r="C124" s="51"/>
      <c r="D124" s="51"/>
      <c r="E124" s="51"/>
      <c r="F124" s="52"/>
      <c r="G124" s="52" t="s">
        <v>127</v>
      </c>
      <c r="H124" s="52"/>
      <c r="I124" s="52" t="s">
        <v>127</v>
      </c>
      <c r="J124" s="52"/>
      <c r="K124" s="52" t="s">
        <v>123</v>
      </c>
      <c r="L124" s="52"/>
      <c r="M124" s="53"/>
      <c r="N124" s="52"/>
      <c r="O124" s="53"/>
      <c r="P124" s="54">
        <v>1</v>
      </c>
      <c r="Q124" s="61"/>
      <c r="R124" s="62">
        <f t="shared" si="2"/>
        <v>0</v>
      </c>
    </row>
    <row r="125" spans="1:18" s="5" customFormat="1" x14ac:dyDescent="0.3">
      <c r="A125" s="50" t="s">
        <v>62</v>
      </c>
      <c r="B125" s="51" t="s">
        <v>183</v>
      </c>
      <c r="C125" s="51"/>
      <c r="D125" s="51"/>
      <c r="E125" s="51"/>
      <c r="F125" s="52"/>
      <c r="G125" s="52" t="s">
        <v>131</v>
      </c>
      <c r="H125" s="52"/>
      <c r="I125" s="52" t="s">
        <v>13</v>
      </c>
      <c r="J125" s="52"/>
      <c r="K125" s="52" t="s">
        <v>123</v>
      </c>
      <c r="L125" s="52"/>
      <c r="M125" s="53"/>
      <c r="N125" s="52"/>
      <c r="O125" s="53"/>
      <c r="P125" s="54">
        <v>1</v>
      </c>
      <c r="Q125" s="61"/>
      <c r="R125" s="62">
        <f t="shared" si="2"/>
        <v>0</v>
      </c>
    </row>
    <row r="126" spans="1:18" s="5" customFormat="1" x14ac:dyDescent="0.3">
      <c r="A126" s="50" t="s">
        <v>63</v>
      </c>
      <c r="B126" s="51" t="s">
        <v>128</v>
      </c>
      <c r="C126" s="51"/>
      <c r="D126" s="51"/>
      <c r="E126" s="51"/>
      <c r="F126" s="52"/>
      <c r="G126" s="52" t="s">
        <v>131</v>
      </c>
      <c r="H126" s="52"/>
      <c r="I126" s="52" t="s">
        <v>129</v>
      </c>
      <c r="J126" s="52"/>
      <c r="K126" s="52" t="s">
        <v>130</v>
      </c>
      <c r="L126" s="52"/>
      <c r="M126" s="53"/>
      <c r="N126" s="52"/>
      <c r="O126" s="53"/>
      <c r="P126" s="54">
        <v>1</v>
      </c>
      <c r="Q126" s="61"/>
      <c r="R126" s="62">
        <f t="shared" si="2"/>
        <v>0</v>
      </c>
    </row>
    <row r="127" spans="1:18" s="5" customFormat="1" x14ac:dyDescent="0.3">
      <c r="A127" s="50" t="s">
        <v>64</v>
      </c>
      <c r="B127" s="51" t="s">
        <v>175</v>
      </c>
      <c r="C127" s="51"/>
      <c r="D127" s="51"/>
      <c r="E127" s="51"/>
      <c r="F127" s="52"/>
      <c r="G127" s="52"/>
      <c r="H127" s="52"/>
      <c r="I127" s="52"/>
      <c r="J127" s="52"/>
      <c r="K127" s="52"/>
      <c r="L127" s="52"/>
      <c r="M127" s="53"/>
      <c r="N127" s="52"/>
      <c r="O127" s="53"/>
      <c r="P127" s="54"/>
      <c r="Q127" s="61"/>
      <c r="R127" s="62"/>
    </row>
    <row r="128" spans="1:18" s="5" customFormat="1" x14ac:dyDescent="0.3">
      <c r="A128" s="50" t="s">
        <v>65</v>
      </c>
      <c r="B128" s="51" t="s">
        <v>253</v>
      </c>
      <c r="C128" s="51"/>
      <c r="D128" s="51"/>
      <c r="E128" s="51"/>
      <c r="F128" s="52"/>
      <c r="G128" s="52" t="s">
        <v>188</v>
      </c>
      <c r="H128" s="52"/>
      <c r="I128" s="52" t="s">
        <v>13</v>
      </c>
      <c r="J128" s="52"/>
      <c r="K128" s="52" t="s">
        <v>123</v>
      </c>
      <c r="L128" s="52"/>
      <c r="M128" s="53"/>
      <c r="N128" s="52"/>
      <c r="O128" s="53"/>
      <c r="P128" s="54">
        <v>1</v>
      </c>
      <c r="Q128" s="61"/>
      <c r="R128" s="62">
        <f t="shared" si="2"/>
        <v>0</v>
      </c>
    </row>
    <row r="129" spans="1:18" s="5" customFormat="1" x14ac:dyDescent="0.3">
      <c r="A129" s="50" t="s">
        <v>227</v>
      </c>
      <c r="B129" s="51" t="s">
        <v>15</v>
      </c>
      <c r="C129" s="51"/>
      <c r="D129" s="51"/>
      <c r="E129" s="51"/>
      <c r="F129" s="52"/>
      <c r="G129" s="52" t="s">
        <v>131</v>
      </c>
      <c r="H129" s="52"/>
      <c r="I129" s="52" t="s">
        <v>13</v>
      </c>
      <c r="J129" s="52"/>
      <c r="K129" s="52" t="s">
        <v>123</v>
      </c>
      <c r="L129" s="52"/>
      <c r="M129" s="53"/>
      <c r="N129" s="52"/>
      <c r="O129" s="53"/>
      <c r="P129" s="54">
        <v>1</v>
      </c>
      <c r="Q129" s="61"/>
      <c r="R129" s="62">
        <f t="shared" si="2"/>
        <v>0</v>
      </c>
    </row>
    <row r="130" spans="1:18" s="5" customFormat="1" x14ac:dyDescent="0.3">
      <c r="A130" s="50" t="s">
        <v>228</v>
      </c>
      <c r="B130" s="51" t="s">
        <v>202</v>
      </c>
      <c r="C130" s="51"/>
      <c r="D130" s="51"/>
      <c r="E130" s="51"/>
      <c r="F130" s="52"/>
      <c r="G130" s="52"/>
      <c r="H130" s="52"/>
      <c r="I130" s="52"/>
      <c r="J130" s="52"/>
      <c r="K130" s="52"/>
      <c r="L130" s="52"/>
      <c r="M130" s="53"/>
      <c r="N130" s="52"/>
      <c r="O130" s="53"/>
      <c r="P130" s="54">
        <v>1</v>
      </c>
      <c r="Q130" s="61"/>
      <c r="R130" s="62">
        <f t="shared" si="2"/>
        <v>0</v>
      </c>
    </row>
    <row r="131" spans="1:18" s="5" customFormat="1" x14ac:dyDescent="0.3">
      <c r="A131" s="50" t="s">
        <v>229</v>
      </c>
      <c r="B131" s="51" t="s">
        <v>175</v>
      </c>
      <c r="C131" s="51"/>
      <c r="D131" s="51"/>
      <c r="E131" s="51"/>
      <c r="F131" s="52"/>
      <c r="G131" s="52"/>
      <c r="H131" s="52"/>
      <c r="I131" s="52"/>
      <c r="J131" s="52"/>
      <c r="K131" s="52"/>
      <c r="L131" s="52"/>
      <c r="M131" s="53"/>
      <c r="N131" s="52"/>
      <c r="O131" s="53"/>
      <c r="P131" s="54"/>
      <c r="Q131" s="61"/>
      <c r="R131" s="62"/>
    </row>
    <row r="132" spans="1:18" s="5" customFormat="1" ht="28.8" x14ac:dyDescent="0.3">
      <c r="A132" s="50" t="s">
        <v>230</v>
      </c>
      <c r="B132" s="51" t="s">
        <v>231</v>
      </c>
      <c r="C132" s="51"/>
      <c r="D132" s="51"/>
      <c r="E132" s="51"/>
      <c r="F132" s="52"/>
      <c r="G132" s="52"/>
      <c r="H132" s="52"/>
      <c r="I132" s="52"/>
      <c r="J132" s="52"/>
      <c r="K132" s="52"/>
      <c r="L132" s="52"/>
      <c r="M132" s="53"/>
      <c r="N132" s="52"/>
      <c r="O132" s="53"/>
      <c r="P132" s="54">
        <v>1</v>
      </c>
      <c r="Q132" s="61"/>
      <c r="R132" s="62">
        <f t="shared" si="2"/>
        <v>0</v>
      </c>
    </row>
    <row r="133" spans="1:18" s="5" customFormat="1" x14ac:dyDescent="0.3">
      <c r="A133" s="50" t="s">
        <v>232</v>
      </c>
      <c r="B133" s="51" t="s">
        <v>20</v>
      </c>
      <c r="C133" s="51"/>
      <c r="D133" s="51"/>
      <c r="E133" s="51"/>
      <c r="F133" s="52"/>
      <c r="G133" s="52"/>
      <c r="H133" s="52"/>
      <c r="I133" s="52"/>
      <c r="J133" s="52"/>
      <c r="K133" s="52"/>
      <c r="L133" s="52"/>
      <c r="M133" s="53"/>
      <c r="N133" s="52"/>
      <c r="O133" s="53"/>
      <c r="P133" s="54">
        <v>4</v>
      </c>
      <c r="Q133" s="61"/>
      <c r="R133" s="62">
        <f t="shared" si="2"/>
        <v>0</v>
      </c>
    </row>
    <row r="134" spans="1:18" s="5" customFormat="1" x14ac:dyDescent="0.3">
      <c r="A134" s="50"/>
      <c r="B134" s="35" t="s">
        <v>233</v>
      </c>
      <c r="C134" s="57"/>
      <c r="D134" s="57"/>
      <c r="E134" s="57"/>
      <c r="F134" s="52"/>
      <c r="G134" s="52"/>
      <c r="H134" s="52"/>
      <c r="I134" s="52"/>
      <c r="J134" s="52"/>
      <c r="K134" s="52"/>
      <c r="L134" s="52"/>
      <c r="M134" s="53"/>
      <c r="N134" s="52"/>
      <c r="O134" s="53"/>
      <c r="P134" s="54"/>
      <c r="Q134" s="61"/>
      <c r="R134" s="62"/>
    </row>
    <row r="135" spans="1:18" s="5" customFormat="1" x14ac:dyDescent="0.3">
      <c r="A135" s="50" t="s">
        <v>66</v>
      </c>
      <c r="B135" s="51" t="s">
        <v>275</v>
      </c>
      <c r="C135" s="51"/>
      <c r="D135" s="51"/>
      <c r="E135" s="51"/>
      <c r="F135" s="52"/>
      <c r="G135" s="52" t="s">
        <v>237</v>
      </c>
      <c r="H135" s="52"/>
      <c r="I135" s="52" t="s">
        <v>139</v>
      </c>
      <c r="J135" s="52"/>
      <c r="K135" s="52" t="s">
        <v>146</v>
      </c>
      <c r="L135" s="52"/>
      <c r="M135" s="53"/>
      <c r="N135" s="52"/>
      <c r="O135" s="53"/>
      <c r="P135" s="54">
        <v>4</v>
      </c>
      <c r="Q135" s="61"/>
      <c r="R135" s="62">
        <f t="shared" si="2"/>
        <v>0</v>
      </c>
    </row>
    <row r="136" spans="1:18" s="5" customFormat="1" ht="91.5" customHeight="1" x14ac:dyDescent="0.3">
      <c r="A136" s="50" t="s">
        <v>234</v>
      </c>
      <c r="B136" s="51" t="s">
        <v>256</v>
      </c>
      <c r="C136" s="51" t="s">
        <v>281</v>
      </c>
      <c r="D136" s="51"/>
      <c r="E136" s="51"/>
      <c r="F136" s="52"/>
      <c r="G136" s="52" t="s">
        <v>123</v>
      </c>
      <c r="H136" s="52" t="s">
        <v>123</v>
      </c>
      <c r="I136" s="52" t="s">
        <v>238</v>
      </c>
      <c r="J136" s="52"/>
      <c r="K136" s="52"/>
      <c r="L136" s="52"/>
      <c r="M136" s="53"/>
      <c r="N136" s="52"/>
      <c r="O136" s="53"/>
      <c r="P136" s="54">
        <v>4</v>
      </c>
      <c r="Q136" s="61"/>
      <c r="R136" s="62">
        <f t="shared" si="2"/>
        <v>0</v>
      </c>
    </row>
    <row r="137" spans="1:18" s="5" customFormat="1" ht="92.25" customHeight="1" x14ac:dyDescent="0.3">
      <c r="A137" s="50" t="s">
        <v>235</v>
      </c>
      <c r="B137" s="51" t="s">
        <v>257</v>
      </c>
      <c r="C137" s="51" t="s">
        <v>281</v>
      </c>
      <c r="D137" s="51"/>
      <c r="E137" s="51"/>
      <c r="F137" s="52"/>
      <c r="G137" s="52" t="s">
        <v>123</v>
      </c>
      <c r="H137" s="52" t="s">
        <v>123</v>
      </c>
      <c r="I137" s="52" t="s">
        <v>238</v>
      </c>
      <c r="J137" s="52"/>
      <c r="K137" s="52"/>
      <c r="L137" s="52"/>
      <c r="M137" s="53"/>
      <c r="N137" s="52"/>
      <c r="O137" s="53"/>
      <c r="P137" s="54">
        <v>1</v>
      </c>
      <c r="Q137" s="61"/>
      <c r="R137" s="62">
        <f t="shared" si="2"/>
        <v>0</v>
      </c>
    </row>
    <row r="138" spans="1:18" s="5" customFormat="1" x14ac:dyDescent="0.3">
      <c r="A138" s="50" t="s">
        <v>236</v>
      </c>
      <c r="B138" s="51" t="s">
        <v>219</v>
      </c>
      <c r="C138" s="51"/>
      <c r="D138" s="51"/>
      <c r="E138" s="51"/>
      <c r="F138" s="52"/>
      <c r="G138" s="52" t="s">
        <v>123</v>
      </c>
      <c r="H138" s="52"/>
      <c r="I138" s="52" t="s">
        <v>13</v>
      </c>
      <c r="J138" s="52"/>
      <c r="K138" s="52" t="s">
        <v>142</v>
      </c>
      <c r="L138" s="52"/>
      <c r="M138" s="53"/>
      <c r="N138" s="52"/>
      <c r="O138" s="53"/>
      <c r="P138" s="54">
        <v>1</v>
      </c>
      <c r="Q138" s="61"/>
      <c r="R138" s="62">
        <f t="shared" si="2"/>
        <v>0</v>
      </c>
    </row>
    <row r="139" spans="1:18" s="5" customFormat="1" x14ac:dyDescent="0.3">
      <c r="A139" s="50"/>
      <c r="B139" s="35" t="s">
        <v>239</v>
      </c>
      <c r="C139" s="57"/>
      <c r="D139" s="57"/>
      <c r="E139" s="57"/>
      <c r="F139" s="52"/>
      <c r="G139" s="52"/>
      <c r="H139" s="52"/>
      <c r="I139" s="52"/>
      <c r="J139" s="52"/>
      <c r="K139" s="52"/>
      <c r="L139" s="52"/>
      <c r="M139" s="53"/>
      <c r="N139" s="52"/>
      <c r="O139" s="53"/>
      <c r="P139" s="54"/>
      <c r="Q139" s="61"/>
      <c r="R139" s="62"/>
    </row>
    <row r="140" spans="1:18" s="5" customFormat="1" ht="28.8" x14ac:dyDescent="0.3">
      <c r="A140" s="50" t="s">
        <v>244</v>
      </c>
      <c r="B140" s="51" t="s">
        <v>242</v>
      </c>
      <c r="C140" s="51"/>
      <c r="D140" s="51"/>
      <c r="E140" s="51"/>
      <c r="F140" s="52"/>
      <c r="G140" s="52" t="s">
        <v>243</v>
      </c>
      <c r="H140" s="52"/>
      <c r="I140" s="52" t="s">
        <v>13</v>
      </c>
      <c r="J140" s="52"/>
      <c r="K140" s="52" t="s">
        <v>123</v>
      </c>
      <c r="L140" s="52"/>
      <c r="M140" s="53"/>
      <c r="N140" s="52"/>
      <c r="O140" s="53"/>
      <c r="P140" s="54">
        <v>1</v>
      </c>
      <c r="Q140" s="61"/>
      <c r="R140" s="62">
        <f t="shared" si="2"/>
        <v>0</v>
      </c>
    </row>
    <row r="141" spans="1:18" s="5" customFormat="1" ht="15.75" customHeight="1" x14ac:dyDescent="0.3">
      <c r="A141" s="50" t="s">
        <v>240</v>
      </c>
      <c r="B141" s="51" t="s">
        <v>126</v>
      </c>
      <c r="C141" s="51"/>
      <c r="D141" s="51"/>
      <c r="E141" s="51"/>
      <c r="F141" s="52"/>
      <c r="G141" s="52" t="s">
        <v>127</v>
      </c>
      <c r="H141" s="52"/>
      <c r="I141" s="52" t="s">
        <v>127</v>
      </c>
      <c r="J141" s="52"/>
      <c r="K141" s="52" t="s">
        <v>123</v>
      </c>
      <c r="L141" s="52"/>
      <c r="M141" s="53"/>
      <c r="N141" s="52"/>
      <c r="O141" s="53"/>
      <c r="P141" s="54">
        <v>1</v>
      </c>
      <c r="Q141" s="61"/>
      <c r="R141" s="62">
        <f t="shared" si="2"/>
        <v>0</v>
      </c>
    </row>
    <row r="142" spans="1:18" s="5" customFormat="1" ht="94.5" customHeight="1" x14ac:dyDescent="0.3">
      <c r="A142" s="50" t="s">
        <v>241</v>
      </c>
      <c r="B142" s="51" t="s">
        <v>256</v>
      </c>
      <c r="C142" s="51" t="s">
        <v>281</v>
      </c>
      <c r="D142" s="51"/>
      <c r="E142" s="51"/>
      <c r="F142" s="52"/>
      <c r="G142" s="52" t="s">
        <v>123</v>
      </c>
      <c r="H142" s="52" t="s">
        <v>123</v>
      </c>
      <c r="I142" s="52" t="s">
        <v>238</v>
      </c>
      <c r="J142" s="52"/>
      <c r="K142" s="52"/>
      <c r="L142" s="52"/>
      <c r="M142" s="53"/>
      <c r="N142" s="52"/>
      <c r="O142" s="53"/>
      <c r="P142" s="54">
        <v>1</v>
      </c>
      <c r="Q142" s="61"/>
      <c r="R142" s="62">
        <f t="shared" si="2"/>
        <v>0</v>
      </c>
    </row>
    <row r="143" spans="1:18" s="5" customFormat="1" x14ac:dyDescent="0.3">
      <c r="A143" s="50"/>
      <c r="B143" s="35" t="s">
        <v>245</v>
      </c>
      <c r="C143" s="57"/>
      <c r="D143" s="57"/>
      <c r="E143" s="57"/>
      <c r="F143" s="52"/>
      <c r="G143" s="52"/>
      <c r="H143" s="52"/>
      <c r="I143" s="52"/>
      <c r="J143" s="52"/>
      <c r="K143" s="52"/>
      <c r="L143" s="52"/>
      <c r="M143" s="53"/>
      <c r="N143" s="52"/>
      <c r="O143" s="53"/>
      <c r="P143" s="54"/>
      <c r="Q143" s="61"/>
      <c r="R143" s="62"/>
    </row>
    <row r="144" spans="1:18" s="5" customFormat="1" ht="17.25" customHeight="1" x14ac:dyDescent="0.3">
      <c r="A144" s="50" t="s">
        <v>246</v>
      </c>
      <c r="B144" s="51" t="s">
        <v>126</v>
      </c>
      <c r="C144" s="51"/>
      <c r="D144" s="51"/>
      <c r="E144" s="51"/>
      <c r="F144" s="52"/>
      <c r="G144" s="52" t="s">
        <v>127</v>
      </c>
      <c r="H144" s="52"/>
      <c r="I144" s="52" t="s">
        <v>127</v>
      </c>
      <c r="J144" s="52"/>
      <c r="K144" s="52" t="s">
        <v>123</v>
      </c>
      <c r="L144" s="52"/>
      <c r="M144" s="53"/>
      <c r="N144" s="52"/>
      <c r="O144" s="53"/>
      <c r="P144" s="54">
        <v>1</v>
      </c>
      <c r="Q144" s="61"/>
      <c r="R144" s="62">
        <f t="shared" si="2"/>
        <v>0</v>
      </c>
    </row>
    <row r="145" spans="1:18" s="5" customFormat="1" ht="78" customHeight="1" x14ac:dyDescent="0.3">
      <c r="A145" s="50" t="s">
        <v>247</v>
      </c>
      <c r="B145" s="51" t="s">
        <v>67</v>
      </c>
      <c r="C145" s="51" t="s">
        <v>281</v>
      </c>
      <c r="D145" s="51"/>
      <c r="E145" s="51"/>
      <c r="F145" s="52"/>
      <c r="G145" s="52"/>
      <c r="H145" s="52"/>
      <c r="I145" s="52"/>
      <c r="J145" s="52"/>
      <c r="K145" s="52"/>
      <c r="L145" s="52"/>
      <c r="M145" s="53"/>
      <c r="N145" s="52"/>
      <c r="O145" s="53"/>
      <c r="P145" s="54">
        <v>1</v>
      </c>
      <c r="Q145" s="61"/>
      <c r="R145" s="62">
        <f t="shared" si="2"/>
        <v>0</v>
      </c>
    </row>
    <row r="146" spans="1:18" s="5" customFormat="1" x14ac:dyDescent="0.3">
      <c r="A146" s="50"/>
      <c r="B146" s="35" t="s">
        <v>248</v>
      </c>
      <c r="C146" s="57"/>
      <c r="D146" s="57"/>
      <c r="E146" s="57"/>
      <c r="F146" s="52"/>
      <c r="G146" s="52"/>
      <c r="H146" s="52"/>
      <c r="I146" s="52"/>
      <c r="J146" s="52"/>
      <c r="K146" s="52"/>
      <c r="L146" s="52"/>
      <c r="M146" s="53"/>
      <c r="N146" s="52"/>
      <c r="O146" s="53"/>
      <c r="P146" s="54"/>
      <c r="Q146" s="61"/>
      <c r="R146" s="62"/>
    </row>
    <row r="147" spans="1:18" s="5" customFormat="1" ht="81.75" customHeight="1" x14ac:dyDescent="0.3">
      <c r="A147" s="50" t="s">
        <v>68</v>
      </c>
      <c r="B147" s="51" t="s">
        <v>279</v>
      </c>
      <c r="C147" s="51" t="s">
        <v>281</v>
      </c>
      <c r="D147" s="51"/>
      <c r="E147" s="51"/>
      <c r="F147" s="52"/>
      <c r="G147" s="52"/>
      <c r="H147" s="52"/>
      <c r="I147" s="52"/>
      <c r="J147" s="52"/>
      <c r="K147" s="52"/>
      <c r="L147" s="52"/>
      <c r="M147" s="53"/>
      <c r="N147" s="52"/>
      <c r="O147" s="53"/>
      <c r="P147" s="54">
        <v>1</v>
      </c>
      <c r="Q147" s="61"/>
      <c r="R147" s="62">
        <f t="shared" si="2"/>
        <v>0</v>
      </c>
    </row>
    <row r="148" spans="1:18" s="5" customFormat="1" x14ac:dyDescent="0.3">
      <c r="A148" s="50"/>
      <c r="B148" s="35" t="s">
        <v>249</v>
      </c>
      <c r="C148" s="57"/>
      <c r="D148" s="57"/>
      <c r="E148" s="57"/>
      <c r="F148" s="52"/>
      <c r="G148" s="52"/>
      <c r="H148" s="52"/>
      <c r="I148" s="52"/>
      <c r="J148" s="52"/>
      <c r="K148" s="52"/>
      <c r="L148" s="52"/>
      <c r="M148" s="53"/>
      <c r="N148" s="52"/>
      <c r="O148" s="53"/>
      <c r="P148" s="54"/>
      <c r="Q148" s="61"/>
      <c r="R148" s="62"/>
    </row>
    <row r="149" spans="1:18" s="5" customFormat="1" ht="76.5" customHeight="1" x14ac:dyDescent="0.3">
      <c r="A149" s="50" t="s">
        <v>250</v>
      </c>
      <c r="B149" s="51" t="s">
        <v>279</v>
      </c>
      <c r="C149" s="51" t="s">
        <v>281</v>
      </c>
      <c r="D149" s="51"/>
      <c r="E149" s="51"/>
      <c r="F149" s="52"/>
      <c r="G149" s="52"/>
      <c r="H149" s="52"/>
      <c r="I149" s="52"/>
      <c r="J149" s="52"/>
      <c r="K149" s="52"/>
      <c r="L149" s="52"/>
      <c r="M149" s="53"/>
      <c r="N149" s="52"/>
      <c r="O149" s="53"/>
      <c r="P149" s="54">
        <v>1</v>
      </c>
      <c r="Q149" s="61"/>
      <c r="R149" s="62">
        <f t="shared" si="2"/>
        <v>0</v>
      </c>
    </row>
    <row r="150" spans="1:18" ht="15" thickBot="1" x14ac:dyDescent="0.35">
      <c r="A150" s="27"/>
      <c r="B150" s="36"/>
      <c r="C150" s="44"/>
      <c r="D150" s="44"/>
      <c r="E150" s="44"/>
      <c r="F150" s="28"/>
      <c r="G150" s="29"/>
      <c r="H150" s="28"/>
      <c r="I150" s="29"/>
      <c r="J150" s="28"/>
      <c r="K150" s="29"/>
      <c r="L150" s="29"/>
      <c r="M150" s="30"/>
      <c r="N150" s="28"/>
      <c r="O150" s="30"/>
      <c r="P150" s="31"/>
      <c r="Q150" s="32"/>
      <c r="R150" s="33"/>
    </row>
    <row r="151" spans="1:18" ht="15" thickBot="1" x14ac:dyDescent="0.35">
      <c r="A151" s="16"/>
      <c r="B151" s="37"/>
      <c r="C151" s="45"/>
      <c r="D151" s="45"/>
      <c r="E151" s="45"/>
      <c r="F151" s="17"/>
      <c r="G151" s="17"/>
      <c r="H151" s="17"/>
      <c r="I151" s="17"/>
      <c r="J151" s="17"/>
      <c r="K151" s="17"/>
      <c r="L151" s="17"/>
      <c r="M151" s="18"/>
      <c r="N151" s="19"/>
      <c r="O151" s="18"/>
      <c r="P151" s="20"/>
      <c r="Q151" s="64"/>
      <c r="R151" s="65">
        <f>SUM(R3:R150)</f>
        <v>0</v>
      </c>
    </row>
    <row r="152" spans="1:18" x14ac:dyDescent="0.3">
      <c r="A152" s="6"/>
      <c r="B152" s="38"/>
      <c r="C152" s="46"/>
      <c r="D152" s="46"/>
      <c r="E152" s="46"/>
      <c r="F152" s="11"/>
      <c r="G152" s="11"/>
      <c r="H152" s="11"/>
      <c r="I152" s="11"/>
      <c r="J152" s="11"/>
      <c r="K152" s="11"/>
      <c r="L152" s="11"/>
      <c r="M152" s="12"/>
      <c r="N152" s="11"/>
      <c r="O152" s="12"/>
      <c r="P152" s="7"/>
      <c r="Q152" s="14"/>
      <c r="R152" s="14"/>
    </row>
    <row r="153" spans="1:18" x14ac:dyDescent="0.3">
      <c r="A153" s="6"/>
      <c r="B153" s="38"/>
      <c r="C153" s="46"/>
      <c r="D153" s="46"/>
      <c r="E153" s="46"/>
      <c r="F153" s="11"/>
      <c r="G153" s="11"/>
      <c r="H153" s="11"/>
      <c r="I153" s="11"/>
      <c r="J153" s="11"/>
      <c r="K153" s="11"/>
      <c r="L153" s="11"/>
      <c r="M153" s="12"/>
      <c r="N153" s="11"/>
      <c r="O153" s="12"/>
      <c r="P153" s="7"/>
      <c r="Q153" s="14"/>
      <c r="R153" s="14"/>
    </row>
    <row r="154" spans="1:18" ht="28.8" x14ac:dyDescent="0.3">
      <c r="A154" s="6"/>
      <c r="B154" s="38" t="s">
        <v>71</v>
      </c>
      <c r="C154" s="46"/>
      <c r="D154" s="46"/>
      <c r="E154" s="46"/>
      <c r="F154" s="11"/>
      <c r="G154" s="11"/>
      <c r="H154" s="11"/>
      <c r="I154" s="11"/>
      <c r="J154" s="11"/>
      <c r="K154" s="11"/>
      <c r="L154" s="11"/>
      <c r="M154" s="12"/>
      <c r="N154" s="11"/>
      <c r="O154" s="12"/>
      <c r="P154" s="7"/>
      <c r="Q154" s="14"/>
      <c r="R154" s="14"/>
    </row>
    <row r="155" spans="1:18" ht="28.8" x14ac:dyDescent="0.3">
      <c r="A155" s="6"/>
      <c r="B155" s="39" t="s">
        <v>264</v>
      </c>
      <c r="C155" s="47"/>
      <c r="D155" s="47"/>
      <c r="E155" s="47"/>
      <c r="F155" s="11"/>
      <c r="G155" s="11"/>
      <c r="H155" s="11"/>
      <c r="I155" s="11"/>
      <c r="J155" s="11"/>
      <c r="K155" s="11"/>
      <c r="L155" s="11"/>
      <c r="M155" s="12"/>
      <c r="N155" s="11"/>
      <c r="O155" s="12"/>
      <c r="P155" s="7"/>
      <c r="Q155" s="14"/>
      <c r="R155" s="14"/>
    </row>
    <row r="156" spans="1:18" ht="28.8" x14ac:dyDescent="0.3">
      <c r="A156" s="6"/>
      <c r="B156" s="39" t="s">
        <v>265</v>
      </c>
      <c r="C156" s="47"/>
      <c r="D156" s="47"/>
      <c r="E156" s="47"/>
      <c r="F156" s="11"/>
      <c r="G156" s="11"/>
      <c r="H156" s="11"/>
      <c r="I156" s="11"/>
      <c r="J156" s="11"/>
      <c r="K156" s="11"/>
      <c r="L156" s="11"/>
      <c r="M156" s="12"/>
      <c r="N156" s="11"/>
      <c r="O156" s="12"/>
      <c r="P156" s="7"/>
      <c r="Q156" s="14"/>
      <c r="R156" s="14"/>
    </row>
    <row r="157" spans="1:18" x14ac:dyDescent="0.3">
      <c r="A157" s="6"/>
      <c r="B157" s="40" t="s">
        <v>72</v>
      </c>
      <c r="C157" s="48"/>
      <c r="D157" s="48"/>
      <c r="E157" s="48"/>
      <c r="F157" s="11"/>
      <c r="G157" s="11"/>
      <c r="H157" s="11"/>
      <c r="I157" s="11"/>
      <c r="J157" s="11"/>
      <c r="K157" s="11"/>
      <c r="L157" s="11"/>
      <c r="M157" s="12"/>
      <c r="N157" s="11"/>
      <c r="O157" s="12"/>
      <c r="P157" s="7"/>
      <c r="Q157" s="14"/>
      <c r="R157" s="14"/>
    </row>
    <row r="158" spans="1:18" x14ac:dyDescent="0.3">
      <c r="A158" s="6"/>
      <c r="B158" s="38" t="s">
        <v>73</v>
      </c>
      <c r="C158" s="46"/>
      <c r="D158" s="46"/>
      <c r="E158" s="46"/>
      <c r="F158" s="11"/>
      <c r="G158" s="11"/>
      <c r="H158" s="11"/>
      <c r="I158" s="11"/>
      <c r="J158" s="11"/>
      <c r="K158" s="11"/>
      <c r="L158" s="11"/>
      <c r="M158" s="12"/>
      <c r="N158" s="11"/>
      <c r="O158" s="12"/>
      <c r="P158" s="7"/>
      <c r="Q158" s="14"/>
      <c r="R158" s="14"/>
    </row>
    <row r="159" spans="1:18" ht="28.8" x14ac:dyDescent="0.3">
      <c r="A159" s="6"/>
      <c r="B159" s="38" t="s">
        <v>74</v>
      </c>
      <c r="C159" s="46"/>
      <c r="D159" s="46"/>
      <c r="E159" s="46"/>
      <c r="F159" s="11"/>
      <c r="G159" s="11"/>
      <c r="H159" s="11"/>
      <c r="I159" s="11"/>
      <c r="J159" s="11"/>
      <c r="K159" s="11"/>
      <c r="L159" s="11"/>
      <c r="M159" s="12"/>
      <c r="N159" s="11"/>
      <c r="O159" s="12"/>
      <c r="P159" s="7"/>
      <c r="Q159" s="14"/>
      <c r="R159" s="14"/>
    </row>
    <row r="160" spans="1:18" x14ac:dyDescent="0.3">
      <c r="A160" s="6"/>
      <c r="B160" s="38" t="s">
        <v>75</v>
      </c>
      <c r="C160" s="46"/>
      <c r="D160" s="46"/>
      <c r="E160" s="46"/>
      <c r="F160" s="11"/>
      <c r="G160" s="11"/>
      <c r="H160" s="11"/>
      <c r="I160" s="11"/>
      <c r="J160" s="11"/>
      <c r="K160" s="11"/>
      <c r="L160" s="11"/>
      <c r="M160" s="12"/>
      <c r="N160" s="11"/>
      <c r="O160" s="12"/>
      <c r="P160" s="7"/>
      <c r="Q160" s="14"/>
      <c r="R160" s="14"/>
    </row>
    <row r="161" spans="1:18" x14ac:dyDescent="0.3">
      <c r="A161" s="6"/>
      <c r="B161" s="38" t="s">
        <v>76</v>
      </c>
      <c r="C161" s="46"/>
      <c r="D161" s="46"/>
      <c r="E161" s="46"/>
      <c r="F161" s="11"/>
      <c r="G161" s="11"/>
      <c r="H161" s="11"/>
      <c r="I161" s="11"/>
      <c r="J161" s="11"/>
      <c r="K161" s="11"/>
      <c r="L161" s="11"/>
      <c r="M161" s="12"/>
      <c r="N161" s="11"/>
      <c r="O161" s="12"/>
      <c r="P161" s="7"/>
      <c r="Q161" s="14"/>
      <c r="R161" s="14"/>
    </row>
    <row r="162" spans="1:18" x14ac:dyDescent="0.3">
      <c r="A162" s="6"/>
      <c r="B162" s="38" t="s">
        <v>77</v>
      </c>
      <c r="C162" s="46"/>
      <c r="D162" s="46"/>
      <c r="E162" s="46"/>
      <c r="F162" s="11"/>
      <c r="G162" s="11"/>
      <c r="H162" s="11"/>
      <c r="I162" s="11"/>
      <c r="J162" s="11"/>
      <c r="K162" s="11"/>
      <c r="L162" s="11"/>
      <c r="M162" s="12"/>
      <c r="N162" s="11"/>
      <c r="O162" s="12"/>
      <c r="P162" s="7"/>
      <c r="Q162" s="14"/>
      <c r="R162" s="14"/>
    </row>
    <row r="163" spans="1:18" x14ac:dyDescent="0.3">
      <c r="A163" s="6"/>
      <c r="B163" s="38" t="s">
        <v>267</v>
      </c>
      <c r="C163" s="46"/>
      <c r="D163" s="46"/>
      <c r="E163" s="46"/>
      <c r="F163" s="11"/>
      <c r="G163" s="11"/>
      <c r="H163" s="11"/>
      <c r="I163" s="11"/>
      <c r="J163" s="11"/>
      <c r="K163" s="11"/>
      <c r="L163" s="11"/>
      <c r="M163" s="12"/>
      <c r="N163" s="11"/>
      <c r="O163" s="12"/>
      <c r="P163" s="7"/>
      <c r="Q163" s="14"/>
      <c r="R163" s="14"/>
    </row>
    <row r="164" spans="1:18" x14ac:dyDescent="0.3">
      <c r="A164" s="6"/>
      <c r="B164" s="38" t="s">
        <v>78</v>
      </c>
      <c r="C164" s="46"/>
      <c r="D164" s="46"/>
      <c r="E164" s="46"/>
      <c r="F164" s="11"/>
      <c r="G164" s="11"/>
      <c r="H164" s="11"/>
      <c r="I164" s="11"/>
      <c r="J164" s="11"/>
      <c r="K164" s="11"/>
      <c r="L164" s="11"/>
      <c r="M164" s="12"/>
      <c r="N164" s="11"/>
      <c r="O164" s="12"/>
      <c r="P164" s="7"/>
      <c r="Q164" s="14"/>
      <c r="R164" s="14"/>
    </row>
    <row r="165" spans="1:18" x14ac:dyDescent="0.3">
      <c r="A165" s="6"/>
      <c r="B165" s="38" t="s">
        <v>79</v>
      </c>
      <c r="C165" s="46"/>
      <c r="D165" s="46"/>
      <c r="E165" s="46"/>
      <c r="F165" s="11"/>
      <c r="G165" s="11"/>
      <c r="H165" s="11"/>
      <c r="I165" s="11"/>
      <c r="J165" s="11"/>
      <c r="K165" s="11"/>
      <c r="L165" s="11"/>
      <c r="M165" s="12"/>
      <c r="N165" s="11"/>
      <c r="O165" s="12"/>
      <c r="P165" s="7"/>
      <c r="Q165" s="14"/>
      <c r="R165" s="14"/>
    </row>
    <row r="166" spans="1:18" x14ac:dyDescent="0.3">
      <c r="A166" s="6"/>
      <c r="B166" s="38" t="s">
        <v>268</v>
      </c>
      <c r="C166" s="46"/>
      <c r="D166" s="46"/>
      <c r="E166" s="46"/>
      <c r="F166" s="11"/>
      <c r="G166" s="11"/>
      <c r="H166" s="11"/>
      <c r="I166" s="11"/>
      <c r="J166" s="11"/>
      <c r="K166" s="11"/>
      <c r="L166" s="11"/>
      <c r="M166" s="12"/>
      <c r="N166" s="11"/>
      <c r="O166" s="12"/>
      <c r="P166" s="7"/>
      <c r="Q166" s="14"/>
      <c r="R166" s="14"/>
    </row>
    <row r="167" spans="1:18" x14ac:dyDescent="0.3">
      <c r="A167" s="6"/>
      <c r="B167" s="38" t="s">
        <v>269</v>
      </c>
      <c r="C167" s="46"/>
      <c r="D167" s="46"/>
      <c r="E167" s="46"/>
      <c r="F167" s="11"/>
      <c r="G167" s="11"/>
      <c r="H167" s="11"/>
      <c r="I167" s="11"/>
      <c r="J167" s="11"/>
      <c r="K167" s="11"/>
      <c r="L167" s="11"/>
      <c r="M167" s="12"/>
      <c r="N167" s="11"/>
      <c r="O167" s="12"/>
      <c r="P167" s="7"/>
      <c r="Q167" s="14"/>
      <c r="R167" s="14"/>
    </row>
    <row r="168" spans="1:18" x14ac:dyDescent="0.3">
      <c r="A168" s="6"/>
      <c r="B168" s="38" t="s">
        <v>270</v>
      </c>
      <c r="C168" s="46"/>
      <c r="D168" s="46"/>
      <c r="E168" s="46"/>
      <c r="F168" s="11"/>
      <c r="G168" s="11"/>
      <c r="H168" s="11"/>
      <c r="I168" s="11"/>
      <c r="J168" s="11"/>
      <c r="K168" s="11"/>
      <c r="L168" s="11"/>
      <c r="M168" s="12"/>
      <c r="N168" s="11"/>
      <c r="O168" s="12"/>
      <c r="P168" s="7"/>
      <c r="Q168" s="14"/>
      <c r="R168" s="14"/>
    </row>
    <row r="169" spans="1:18" x14ac:dyDescent="0.3">
      <c r="A169" s="6"/>
      <c r="B169" s="38" t="s">
        <v>271</v>
      </c>
      <c r="C169" s="46"/>
      <c r="D169" s="46"/>
      <c r="E169" s="46"/>
      <c r="F169" s="11"/>
      <c r="G169" s="11"/>
      <c r="H169" s="11"/>
      <c r="I169" s="11"/>
      <c r="J169" s="11"/>
      <c r="K169" s="11"/>
      <c r="L169" s="11"/>
      <c r="M169" s="12"/>
      <c r="N169" s="11"/>
      <c r="O169" s="12"/>
      <c r="P169" s="7"/>
      <c r="Q169" s="14"/>
      <c r="R169" s="14"/>
    </row>
    <row r="170" spans="1:18" x14ac:dyDescent="0.3">
      <c r="A170" s="6"/>
      <c r="B170" s="38" t="s">
        <v>272</v>
      </c>
      <c r="C170" s="46"/>
      <c r="D170" s="46"/>
      <c r="E170" s="46"/>
      <c r="F170" s="11"/>
      <c r="G170" s="11"/>
      <c r="H170" s="11"/>
      <c r="I170" s="11"/>
      <c r="J170" s="11"/>
      <c r="K170" s="11"/>
      <c r="L170" s="11"/>
      <c r="M170" s="12"/>
      <c r="N170" s="11"/>
      <c r="O170" s="12"/>
      <c r="P170" s="7"/>
      <c r="Q170" s="14"/>
      <c r="R170" s="14"/>
    </row>
    <row r="171" spans="1:18" x14ac:dyDescent="0.3">
      <c r="A171" s="6"/>
      <c r="B171" s="38" t="s">
        <v>80</v>
      </c>
      <c r="C171" s="46"/>
      <c r="D171" s="46"/>
      <c r="E171" s="46"/>
      <c r="F171" s="11"/>
      <c r="G171" s="11"/>
      <c r="H171" s="11"/>
      <c r="I171" s="11"/>
      <c r="J171" s="11"/>
      <c r="K171" s="11"/>
      <c r="L171" s="11"/>
      <c r="M171" s="12"/>
      <c r="N171" s="11"/>
      <c r="O171" s="12"/>
      <c r="P171" s="7"/>
      <c r="Q171" s="14"/>
      <c r="R171" s="14"/>
    </row>
    <row r="172" spans="1:18" x14ac:dyDescent="0.3">
      <c r="A172" s="6"/>
      <c r="B172" s="38" t="s">
        <v>81</v>
      </c>
      <c r="C172" s="46"/>
      <c r="D172" s="46"/>
      <c r="E172" s="46"/>
      <c r="F172" s="11"/>
      <c r="G172" s="11"/>
      <c r="H172" s="11"/>
      <c r="I172" s="11"/>
      <c r="J172" s="11"/>
      <c r="K172" s="11"/>
      <c r="L172" s="11"/>
      <c r="M172" s="12"/>
      <c r="N172" s="11"/>
      <c r="O172" s="12"/>
      <c r="P172" s="7"/>
      <c r="Q172" s="14"/>
      <c r="R172" s="14"/>
    </row>
    <row r="173" spans="1:18" x14ac:dyDescent="0.3">
      <c r="A173" s="6"/>
      <c r="B173" s="38" t="s">
        <v>273</v>
      </c>
      <c r="C173" s="46"/>
      <c r="D173" s="46"/>
      <c r="E173" s="46"/>
      <c r="F173" s="11"/>
      <c r="G173" s="11"/>
      <c r="H173" s="11"/>
      <c r="I173" s="11"/>
      <c r="J173" s="11"/>
      <c r="K173" s="11"/>
      <c r="L173" s="11"/>
      <c r="M173" s="12"/>
      <c r="N173" s="11"/>
      <c r="O173" s="12"/>
      <c r="P173" s="7"/>
      <c r="Q173" s="14"/>
      <c r="R173" s="14"/>
    </row>
    <row r="174" spans="1:18" x14ac:dyDescent="0.3">
      <c r="A174" s="6"/>
      <c r="B174" s="38" t="s">
        <v>82</v>
      </c>
      <c r="C174" s="46"/>
      <c r="D174" s="46"/>
      <c r="E174" s="46"/>
      <c r="F174" s="11"/>
      <c r="G174" s="11"/>
      <c r="H174" s="11"/>
      <c r="I174" s="11"/>
      <c r="J174" s="11"/>
      <c r="K174" s="11"/>
      <c r="L174" s="11"/>
      <c r="M174" s="12"/>
      <c r="N174" s="11"/>
      <c r="O174" s="12"/>
      <c r="P174" s="7"/>
      <c r="Q174" s="14"/>
      <c r="R174" s="14"/>
    </row>
    <row r="175" spans="1:18" x14ac:dyDescent="0.3">
      <c r="A175" s="6"/>
      <c r="B175" s="38" t="s">
        <v>83</v>
      </c>
      <c r="C175" s="46"/>
      <c r="D175" s="46"/>
      <c r="E175" s="46"/>
      <c r="F175" s="11"/>
      <c r="G175" s="11"/>
      <c r="H175" s="11"/>
      <c r="I175" s="11"/>
      <c r="J175" s="11"/>
      <c r="K175" s="11"/>
      <c r="L175" s="11"/>
      <c r="M175" s="12"/>
      <c r="N175" s="11"/>
      <c r="O175" s="12"/>
      <c r="P175" s="7"/>
      <c r="Q175" s="14"/>
      <c r="R175" s="14"/>
    </row>
    <row r="176" spans="1:18" x14ac:dyDescent="0.3">
      <c r="A176" s="6"/>
      <c r="B176" s="38" t="s">
        <v>84</v>
      </c>
      <c r="C176" s="46"/>
      <c r="D176" s="46"/>
      <c r="E176" s="46"/>
      <c r="F176" s="11"/>
      <c r="G176" s="11"/>
      <c r="H176" s="11"/>
      <c r="I176" s="11"/>
      <c r="J176" s="11"/>
      <c r="K176" s="11"/>
      <c r="L176" s="11"/>
      <c r="M176" s="12"/>
      <c r="N176" s="11"/>
      <c r="O176" s="12"/>
      <c r="P176" s="7"/>
      <c r="Q176" s="14"/>
      <c r="R176" s="14"/>
    </row>
    <row r="177" spans="1:18" x14ac:dyDescent="0.3">
      <c r="A177" s="6"/>
      <c r="B177" s="38" t="s">
        <v>85</v>
      </c>
      <c r="C177" s="46"/>
      <c r="D177" s="46"/>
      <c r="E177" s="46"/>
      <c r="F177" s="11"/>
      <c r="G177" s="11"/>
      <c r="H177" s="11"/>
      <c r="I177" s="11"/>
      <c r="J177" s="11"/>
      <c r="K177" s="11"/>
      <c r="L177" s="11"/>
      <c r="M177" s="12"/>
      <c r="N177" s="11"/>
      <c r="O177" s="12"/>
      <c r="P177" s="7"/>
      <c r="Q177" s="14"/>
      <c r="R177" s="14"/>
    </row>
    <row r="178" spans="1:18" x14ac:dyDescent="0.3">
      <c r="A178" s="6"/>
      <c r="B178" s="38" t="s">
        <v>86</v>
      </c>
      <c r="C178" s="46"/>
      <c r="D178" s="46"/>
      <c r="E178" s="46"/>
      <c r="F178" s="11"/>
      <c r="G178" s="11"/>
      <c r="H178" s="11"/>
      <c r="I178" s="11"/>
      <c r="J178" s="11"/>
      <c r="K178" s="11"/>
      <c r="L178" s="11"/>
      <c r="M178" s="12"/>
      <c r="N178" s="11"/>
      <c r="O178" s="12"/>
      <c r="P178" s="7"/>
      <c r="Q178" s="14"/>
      <c r="R178" s="14"/>
    </row>
    <row r="179" spans="1:18" x14ac:dyDescent="0.3">
      <c r="A179" s="6"/>
      <c r="B179" s="38" t="s">
        <v>87</v>
      </c>
      <c r="C179" s="46"/>
      <c r="D179" s="46"/>
      <c r="E179" s="46"/>
      <c r="F179" s="11"/>
      <c r="G179" s="11"/>
      <c r="H179" s="11"/>
      <c r="I179" s="11"/>
      <c r="J179" s="11"/>
      <c r="K179" s="11"/>
      <c r="L179" s="11"/>
      <c r="M179" s="12"/>
      <c r="N179" s="11"/>
      <c r="O179" s="12"/>
      <c r="P179" s="7"/>
      <c r="Q179" s="14"/>
      <c r="R179" s="14"/>
    </row>
    <row r="180" spans="1:18" x14ac:dyDescent="0.3">
      <c r="A180" s="6"/>
      <c r="B180" s="38" t="s">
        <v>88</v>
      </c>
      <c r="C180" s="46"/>
      <c r="D180" s="46"/>
      <c r="E180" s="46"/>
      <c r="F180" s="11"/>
      <c r="G180" s="11"/>
      <c r="H180" s="11"/>
      <c r="I180" s="11"/>
      <c r="J180" s="11"/>
      <c r="K180" s="11"/>
      <c r="L180" s="11"/>
      <c r="M180" s="12"/>
      <c r="N180" s="11"/>
      <c r="O180" s="12"/>
      <c r="P180" s="7"/>
      <c r="Q180" s="14"/>
      <c r="R180" s="14"/>
    </row>
    <row r="181" spans="1:18" x14ac:dyDescent="0.3">
      <c r="A181" s="6"/>
      <c r="B181" s="38" t="s">
        <v>89</v>
      </c>
      <c r="C181" s="46"/>
      <c r="D181" s="46"/>
      <c r="E181" s="46"/>
      <c r="F181" s="11"/>
      <c r="G181" s="11"/>
      <c r="H181" s="11"/>
      <c r="I181" s="11"/>
      <c r="J181" s="11"/>
      <c r="K181" s="11"/>
      <c r="L181" s="11"/>
      <c r="M181" s="12"/>
      <c r="N181" s="11"/>
      <c r="O181" s="12"/>
      <c r="P181" s="7"/>
      <c r="Q181" s="14"/>
      <c r="R181" s="14"/>
    </row>
    <row r="182" spans="1:18" x14ac:dyDescent="0.3">
      <c r="A182" s="6"/>
      <c r="B182" s="38" t="s">
        <v>90</v>
      </c>
      <c r="C182" s="46"/>
      <c r="D182" s="46"/>
      <c r="E182" s="46"/>
      <c r="F182" s="11"/>
      <c r="G182" s="11"/>
      <c r="H182" s="11"/>
      <c r="I182" s="11"/>
      <c r="J182" s="11"/>
      <c r="K182" s="11"/>
      <c r="L182" s="11"/>
      <c r="M182" s="12"/>
      <c r="N182" s="11"/>
      <c r="O182" s="12"/>
      <c r="P182" s="7"/>
      <c r="Q182" s="14"/>
      <c r="R182" s="14"/>
    </row>
    <row r="183" spans="1:18" x14ac:dyDescent="0.3">
      <c r="A183" s="6"/>
      <c r="B183" s="38" t="s">
        <v>91</v>
      </c>
      <c r="C183" s="46"/>
      <c r="D183" s="46"/>
      <c r="E183" s="46"/>
      <c r="F183" s="11"/>
      <c r="G183" s="11"/>
      <c r="H183" s="11"/>
      <c r="I183" s="11"/>
      <c r="J183" s="11"/>
      <c r="K183" s="11"/>
      <c r="L183" s="11"/>
      <c r="M183" s="12"/>
      <c r="N183" s="11"/>
      <c r="O183" s="12"/>
      <c r="P183" s="7"/>
      <c r="Q183" s="14"/>
      <c r="R183" s="14"/>
    </row>
    <row r="184" spans="1:18" x14ac:dyDescent="0.3">
      <c r="A184" s="6"/>
      <c r="B184" s="38" t="s">
        <v>92</v>
      </c>
      <c r="C184" s="46"/>
      <c r="D184" s="46"/>
      <c r="E184" s="46"/>
      <c r="F184" s="11"/>
      <c r="G184" s="11"/>
      <c r="H184" s="11"/>
      <c r="I184" s="11"/>
      <c r="J184" s="11"/>
      <c r="K184" s="11"/>
      <c r="L184" s="11"/>
      <c r="M184" s="12"/>
      <c r="N184" s="11"/>
      <c r="O184" s="12"/>
      <c r="P184" s="7"/>
      <c r="Q184" s="14"/>
      <c r="R184" s="14"/>
    </row>
    <row r="185" spans="1:18" x14ac:dyDescent="0.3">
      <c r="A185" s="6"/>
      <c r="B185" s="38" t="s">
        <v>93</v>
      </c>
      <c r="C185" s="46"/>
      <c r="D185" s="46"/>
      <c r="E185" s="46"/>
      <c r="F185" s="11"/>
      <c r="G185" s="11"/>
      <c r="H185" s="11"/>
      <c r="I185" s="11"/>
      <c r="J185" s="11"/>
      <c r="K185" s="11"/>
      <c r="L185" s="11"/>
      <c r="M185" s="12"/>
      <c r="N185" s="11"/>
      <c r="O185" s="12"/>
      <c r="P185" s="7"/>
      <c r="Q185" s="14"/>
      <c r="R185" s="14"/>
    </row>
    <row r="186" spans="1:18" x14ac:dyDescent="0.3">
      <c r="A186" s="6"/>
      <c r="B186" s="38" t="s">
        <v>274</v>
      </c>
      <c r="C186" s="46"/>
      <c r="D186" s="46"/>
      <c r="E186" s="46"/>
      <c r="F186" s="11"/>
      <c r="G186" s="11"/>
      <c r="H186" s="11"/>
      <c r="I186" s="11"/>
      <c r="J186" s="11"/>
      <c r="K186" s="11"/>
      <c r="L186" s="11"/>
      <c r="M186" s="12"/>
      <c r="N186" s="11"/>
      <c r="O186" s="12"/>
      <c r="P186" s="7"/>
      <c r="Q186" s="14"/>
      <c r="R186" s="14"/>
    </row>
    <row r="187" spans="1:18" x14ac:dyDescent="0.3">
      <c r="A187" s="6"/>
      <c r="B187" s="38" t="s">
        <v>94</v>
      </c>
      <c r="C187" s="46"/>
      <c r="D187" s="46"/>
      <c r="E187" s="46"/>
      <c r="F187" s="11"/>
      <c r="G187" s="11"/>
      <c r="H187" s="11"/>
      <c r="I187" s="11"/>
      <c r="J187" s="11"/>
      <c r="K187" s="11"/>
      <c r="L187" s="11"/>
      <c r="M187" s="12"/>
      <c r="N187" s="11"/>
      <c r="O187" s="12"/>
      <c r="P187" s="7"/>
      <c r="Q187" s="14"/>
      <c r="R187" s="14"/>
    </row>
    <row r="188" spans="1:18" x14ac:dyDescent="0.3">
      <c r="A188" s="6"/>
      <c r="B188" s="38" t="s">
        <v>95</v>
      </c>
      <c r="C188" s="46"/>
      <c r="D188" s="46"/>
      <c r="E188" s="46"/>
      <c r="F188" s="11"/>
      <c r="G188" s="11"/>
      <c r="H188" s="11"/>
      <c r="I188" s="11"/>
      <c r="J188" s="11"/>
      <c r="K188" s="11"/>
      <c r="L188" s="11"/>
      <c r="M188" s="12"/>
      <c r="N188" s="11"/>
      <c r="O188" s="12"/>
      <c r="P188" s="7"/>
      <c r="Q188" s="14"/>
      <c r="R188" s="14"/>
    </row>
    <row r="189" spans="1:18" x14ac:dyDescent="0.3">
      <c r="A189" s="6"/>
      <c r="B189" s="38" t="s">
        <v>96</v>
      </c>
      <c r="C189" s="46"/>
      <c r="D189" s="46"/>
      <c r="E189" s="46"/>
      <c r="F189" s="11"/>
      <c r="G189" s="11"/>
      <c r="H189" s="11"/>
      <c r="I189" s="11"/>
      <c r="J189" s="11"/>
      <c r="K189" s="11"/>
      <c r="L189" s="11"/>
      <c r="M189" s="12"/>
      <c r="N189" s="11"/>
      <c r="O189" s="12"/>
      <c r="P189" s="7"/>
      <c r="Q189" s="14"/>
      <c r="R189" s="14"/>
    </row>
    <row r="190" spans="1:18" x14ac:dyDescent="0.3">
      <c r="A190" s="6"/>
      <c r="B190" s="38" t="s">
        <v>97</v>
      </c>
      <c r="C190" s="46"/>
      <c r="D190" s="46"/>
      <c r="E190" s="46"/>
      <c r="F190" s="11"/>
      <c r="G190" s="11"/>
      <c r="H190" s="11"/>
      <c r="I190" s="11"/>
      <c r="J190" s="11"/>
      <c r="K190" s="11"/>
      <c r="L190" s="11"/>
      <c r="M190" s="12"/>
      <c r="N190" s="11"/>
      <c r="O190" s="12"/>
      <c r="P190" s="7"/>
      <c r="Q190" s="14"/>
      <c r="R190" s="14"/>
    </row>
    <row r="191" spans="1:18" x14ac:dyDescent="0.3">
      <c r="A191" s="6"/>
      <c r="B191" s="38" t="s">
        <v>98</v>
      </c>
      <c r="C191" s="46"/>
      <c r="D191" s="46"/>
      <c r="E191" s="46"/>
      <c r="F191" s="11"/>
      <c r="G191" s="11"/>
      <c r="H191" s="11"/>
      <c r="I191" s="11"/>
      <c r="J191" s="11"/>
      <c r="K191" s="11"/>
      <c r="L191" s="11"/>
      <c r="M191" s="12"/>
      <c r="N191" s="11"/>
      <c r="O191" s="12"/>
      <c r="P191" s="7"/>
      <c r="Q191" s="14"/>
      <c r="R191" s="14"/>
    </row>
    <row r="192" spans="1:18" x14ac:dyDescent="0.3">
      <c r="A192" s="6"/>
      <c r="B192" s="38" t="s">
        <v>99</v>
      </c>
      <c r="C192" s="46"/>
      <c r="D192" s="46"/>
      <c r="E192" s="46"/>
      <c r="F192" s="11"/>
      <c r="G192" s="11"/>
      <c r="H192" s="11"/>
      <c r="I192" s="11"/>
      <c r="J192" s="11"/>
      <c r="K192" s="11"/>
      <c r="L192" s="11"/>
      <c r="M192" s="12"/>
      <c r="N192" s="11"/>
      <c r="O192" s="12"/>
      <c r="P192" s="7"/>
      <c r="Q192" s="14"/>
      <c r="R192" s="14"/>
    </row>
    <row r="193" spans="1:18" x14ac:dyDescent="0.3">
      <c r="A193" s="6"/>
      <c r="B193" s="38" t="s">
        <v>100</v>
      </c>
      <c r="C193" s="46"/>
      <c r="D193" s="46"/>
      <c r="E193" s="46"/>
      <c r="F193" s="11"/>
      <c r="G193" s="11"/>
      <c r="H193" s="11"/>
      <c r="I193" s="11"/>
      <c r="J193" s="11"/>
      <c r="K193" s="11"/>
      <c r="L193" s="11"/>
      <c r="M193" s="12"/>
      <c r="N193" s="11"/>
      <c r="O193" s="12"/>
      <c r="P193" s="7"/>
      <c r="Q193" s="14"/>
      <c r="R193" s="14"/>
    </row>
    <row r="194" spans="1:18" x14ac:dyDescent="0.3">
      <c r="A194" s="6"/>
      <c r="B194" s="38" t="s">
        <v>101</v>
      </c>
      <c r="C194" s="46"/>
      <c r="D194" s="46"/>
      <c r="E194" s="46"/>
      <c r="F194" s="11"/>
      <c r="G194" s="11"/>
      <c r="H194" s="11"/>
      <c r="I194" s="11"/>
      <c r="J194" s="11"/>
      <c r="K194" s="11"/>
      <c r="L194" s="11"/>
      <c r="M194" s="12"/>
      <c r="N194" s="11"/>
      <c r="O194" s="12"/>
      <c r="P194" s="7"/>
      <c r="Q194" s="14"/>
      <c r="R194" s="14"/>
    </row>
    <row r="195" spans="1:18" x14ac:dyDescent="0.3">
      <c r="A195" s="6"/>
      <c r="B195" s="38" t="s">
        <v>102</v>
      </c>
      <c r="C195" s="46"/>
      <c r="D195" s="46"/>
      <c r="E195" s="46"/>
      <c r="F195" s="11"/>
      <c r="G195" s="11"/>
      <c r="H195" s="11"/>
      <c r="I195" s="11"/>
      <c r="J195" s="11"/>
      <c r="K195" s="11"/>
      <c r="L195" s="11"/>
      <c r="M195" s="12"/>
      <c r="N195" s="11"/>
      <c r="O195" s="12"/>
      <c r="P195" s="7"/>
      <c r="Q195" s="14"/>
      <c r="R195" s="14"/>
    </row>
    <row r="196" spans="1:18" x14ac:dyDescent="0.3">
      <c r="A196" s="6"/>
      <c r="B196" s="38" t="s">
        <v>103</v>
      </c>
      <c r="C196" s="46"/>
      <c r="D196" s="46"/>
      <c r="E196" s="46"/>
      <c r="F196" s="11"/>
      <c r="G196" s="11"/>
      <c r="H196" s="11"/>
      <c r="I196" s="11"/>
      <c r="J196" s="11"/>
      <c r="K196" s="11"/>
      <c r="L196" s="11"/>
      <c r="M196" s="12"/>
      <c r="N196" s="11"/>
      <c r="O196" s="12"/>
      <c r="P196" s="7"/>
      <c r="Q196" s="14"/>
      <c r="R196" s="14"/>
    </row>
    <row r="197" spans="1:18" x14ac:dyDescent="0.3">
      <c r="A197" s="6"/>
      <c r="B197" s="38" t="s">
        <v>104</v>
      </c>
      <c r="C197" s="46"/>
      <c r="D197" s="46"/>
      <c r="E197" s="46"/>
      <c r="F197" s="11"/>
      <c r="G197" s="11"/>
      <c r="H197" s="11"/>
      <c r="I197" s="11"/>
      <c r="J197" s="11"/>
      <c r="K197" s="11"/>
      <c r="L197" s="11"/>
      <c r="M197" s="12"/>
      <c r="N197" s="11"/>
      <c r="O197" s="12"/>
      <c r="P197" s="7"/>
      <c r="Q197" s="14"/>
      <c r="R197" s="14"/>
    </row>
    <row r="198" spans="1:18" x14ac:dyDescent="0.3">
      <c r="A198" s="6"/>
      <c r="B198" s="38" t="s">
        <v>105</v>
      </c>
      <c r="C198" s="46"/>
      <c r="D198" s="46"/>
      <c r="E198" s="46"/>
      <c r="F198" s="11"/>
      <c r="G198" s="11"/>
      <c r="H198" s="11"/>
      <c r="I198" s="11"/>
      <c r="J198" s="11"/>
      <c r="K198" s="11"/>
      <c r="L198" s="11"/>
      <c r="M198" s="12"/>
      <c r="N198" s="11"/>
      <c r="O198" s="12"/>
      <c r="P198" s="7"/>
      <c r="Q198" s="14"/>
      <c r="R198" s="14"/>
    </row>
    <row r="199" spans="1:18" ht="28.8" x14ac:dyDescent="0.3">
      <c r="A199" s="6"/>
      <c r="B199" s="38" t="s">
        <v>106</v>
      </c>
      <c r="C199" s="46"/>
      <c r="D199" s="46"/>
      <c r="E199" s="46"/>
      <c r="F199" s="11"/>
      <c r="G199" s="11"/>
      <c r="H199" s="11"/>
      <c r="I199" s="11"/>
      <c r="J199" s="11"/>
      <c r="K199" s="11"/>
      <c r="L199" s="11"/>
      <c r="M199" s="12"/>
      <c r="N199" s="11"/>
      <c r="O199" s="12"/>
      <c r="P199" s="7"/>
      <c r="Q199" s="14"/>
      <c r="R199" s="14"/>
    </row>
    <row r="200" spans="1:18" ht="28.8" x14ac:dyDescent="0.3">
      <c r="A200" s="6"/>
      <c r="B200" s="38" t="s">
        <v>107</v>
      </c>
      <c r="C200" s="46"/>
      <c r="D200" s="46"/>
      <c r="E200" s="46"/>
      <c r="F200" s="11"/>
      <c r="G200" s="11"/>
      <c r="H200" s="11"/>
      <c r="I200" s="11"/>
      <c r="J200" s="11"/>
      <c r="K200" s="11"/>
      <c r="L200" s="11"/>
      <c r="M200" s="12"/>
      <c r="N200" s="11"/>
      <c r="O200" s="12"/>
      <c r="P200" s="7"/>
      <c r="Q200" s="14"/>
      <c r="R200" s="14"/>
    </row>
    <row r="201" spans="1:18" ht="28.8" x14ac:dyDescent="0.3">
      <c r="A201" s="6"/>
      <c r="B201" s="38" t="s">
        <v>108</v>
      </c>
      <c r="C201" s="46"/>
      <c r="D201" s="46"/>
      <c r="E201" s="46"/>
      <c r="F201" s="11"/>
      <c r="G201" s="11"/>
      <c r="H201" s="11"/>
      <c r="I201" s="11"/>
      <c r="J201" s="11"/>
      <c r="K201" s="11"/>
      <c r="L201" s="11"/>
      <c r="M201" s="12"/>
      <c r="N201" s="11"/>
      <c r="O201" s="12"/>
      <c r="P201" s="7"/>
      <c r="Q201" s="14"/>
      <c r="R201" s="14"/>
    </row>
    <row r="202" spans="1:18" ht="28.8" x14ac:dyDescent="0.3">
      <c r="A202" s="6"/>
      <c r="B202" s="38" t="s">
        <v>109</v>
      </c>
      <c r="C202" s="46"/>
      <c r="D202" s="46"/>
      <c r="E202" s="46"/>
      <c r="F202" s="11"/>
      <c r="G202" s="11"/>
      <c r="H202" s="11"/>
      <c r="I202" s="11"/>
      <c r="J202" s="11"/>
      <c r="K202" s="11"/>
      <c r="L202" s="11"/>
      <c r="M202" s="12"/>
      <c r="N202" s="11"/>
      <c r="O202" s="12"/>
      <c r="P202" s="7"/>
      <c r="Q202" s="14"/>
      <c r="R202" s="14"/>
    </row>
    <row r="203" spans="1:18" x14ac:dyDescent="0.3">
      <c r="A203" s="6"/>
      <c r="B203" s="38" t="s">
        <v>110</v>
      </c>
      <c r="C203" s="46"/>
      <c r="D203" s="46"/>
      <c r="E203" s="46"/>
      <c r="F203" s="11"/>
      <c r="G203" s="11"/>
      <c r="H203" s="11"/>
      <c r="I203" s="11"/>
      <c r="J203" s="11"/>
      <c r="K203" s="11"/>
      <c r="L203" s="11"/>
      <c r="M203" s="12"/>
      <c r="N203" s="11"/>
      <c r="O203" s="12"/>
      <c r="P203" s="7"/>
      <c r="Q203" s="14"/>
      <c r="R203" s="14"/>
    </row>
    <row r="204" spans="1:18" x14ac:dyDescent="0.3">
      <c r="A204" s="6"/>
      <c r="B204" s="38" t="s">
        <v>111</v>
      </c>
      <c r="C204" s="46"/>
      <c r="D204" s="46"/>
      <c r="E204" s="46"/>
      <c r="F204" s="11"/>
      <c r="G204" s="11"/>
      <c r="H204" s="11"/>
      <c r="I204" s="11"/>
      <c r="J204" s="11"/>
      <c r="K204" s="11"/>
      <c r="L204" s="11"/>
      <c r="M204" s="12"/>
      <c r="N204" s="11"/>
      <c r="O204" s="12"/>
      <c r="P204" s="7"/>
      <c r="Q204" s="14"/>
      <c r="R204" s="14"/>
    </row>
    <row r="205" spans="1:18" x14ac:dyDescent="0.3">
      <c r="A205" s="6"/>
      <c r="B205" s="38" t="s">
        <v>112</v>
      </c>
      <c r="C205" s="46"/>
      <c r="D205" s="46"/>
      <c r="E205" s="46"/>
      <c r="F205" s="11"/>
      <c r="G205" s="11"/>
      <c r="H205" s="11"/>
      <c r="I205" s="11"/>
      <c r="J205" s="11"/>
      <c r="K205" s="11"/>
      <c r="L205" s="11"/>
      <c r="M205" s="12"/>
      <c r="N205" s="11"/>
      <c r="O205" s="12"/>
      <c r="P205" s="7"/>
      <c r="Q205" s="14"/>
      <c r="R205" s="14"/>
    </row>
    <row r="206" spans="1:18" x14ac:dyDescent="0.3">
      <c r="A206" s="6"/>
      <c r="B206" s="38" t="s">
        <v>113</v>
      </c>
      <c r="C206" s="46"/>
      <c r="D206" s="46"/>
      <c r="E206" s="46"/>
      <c r="F206" s="11"/>
      <c r="G206" s="11"/>
      <c r="H206" s="11"/>
      <c r="I206" s="11"/>
      <c r="J206" s="11"/>
      <c r="K206" s="11"/>
      <c r="L206" s="11"/>
      <c r="M206" s="12"/>
      <c r="N206" s="11"/>
      <c r="O206" s="12"/>
      <c r="P206" s="7"/>
      <c r="Q206" s="14"/>
      <c r="R206" s="14"/>
    </row>
    <row r="207" spans="1:18" x14ac:dyDescent="0.3">
      <c r="A207" s="6"/>
      <c r="B207" s="38"/>
      <c r="C207" s="46"/>
      <c r="D207" s="46"/>
      <c r="E207" s="46"/>
      <c r="F207" s="11"/>
      <c r="G207" s="11"/>
      <c r="H207" s="11"/>
      <c r="I207" s="11"/>
      <c r="J207" s="11"/>
      <c r="K207" s="11"/>
      <c r="L207" s="11"/>
      <c r="M207" s="12"/>
      <c r="N207" s="11"/>
      <c r="O207" s="12"/>
      <c r="P207" s="7"/>
      <c r="Q207" s="14"/>
      <c r="R207" s="14"/>
    </row>
    <row r="208" spans="1:18" x14ac:dyDescent="0.3">
      <c r="A208" s="6"/>
      <c r="B208" s="38" t="s">
        <v>114</v>
      </c>
      <c r="C208" s="46"/>
      <c r="D208" s="46"/>
      <c r="E208" s="46"/>
      <c r="F208" s="11"/>
      <c r="G208" s="11"/>
      <c r="H208" s="11"/>
      <c r="I208" s="11"/>
      <c r="J208" s="11"/>
      <c r="K208" s="11"/>
      <c r="L208" s="11"/>
      <c r="M208" s="12"/>
      <c r="N208" s="11"/>
      <c r="O208" s="12"/>
      <c r="P208" s="7"/>
      <c r="Q208" s="14"/>
      <c r="R208" s="14"/>
    </row>
    <row r="209" spans="1:18" x14ac:dyDescent="0.3">
      <c r="A209" s="6"/>
      <c r="B209" s="38" t="s">
        <v>115</v>
      </c>
      <c r="C209" s="46"/>
      <c r="D209" s="46"/>
      <c r="E209" s="46"/>
      <c r="F209" s="11"/>
      <c r="G209" s="11"/>
      <c r="H209" s="11"/>
      <c r="I209" s="11"/>
      <c r="J209" s="11"/>
      <c r="K209" s="11"/>
      <c r="L209" s="11"/>
      <c r="M209" s="12"/>
      <c r="N209" s="11"/>
      <c r="O209" s="12"/>
      <c r="P209" s="7"/>
      <c r="Q209" s="14"/>
      <c r="R209" s="14"/>
    </row>
    <row r="210" spans="1:18" x14ac:dyDescent="0.3">
      <c r="A210" s="6"/>
      <c r="B210" s="38" t="s">
        <v>116</v>
      </c>
      <c r="C210" s="46"/>
      <c r="D210" s="46"/>
      <c r="E210" s="46"/>
      <c r="F210" s="11"/>
      <c r="G210" s="11"/>
      <c r="H210" s="11"/>
      <c r="I210" s="11"/>
      <c r="J210" s="11"/>
      <c r="K210" s="11"/>
      <c r="L210" s="11"/>
      <c r="M210" s="12"/>
      <c r="N210" s="11"/>
      <c r="O210" s="12"/>
      <c r="P210" s="7"/>
      <c r="Q210" s="14"/>
      <c r="R210" s="14"/>
    </row>
    <row r="211" spans="1:18" x14ac:dyDescent="0.3">
      <c r="A211" s="6"/>
      <c r="B211" s="38" t="s">
        <v>117</v>
      </c>
      <c r="C211" s="46"/>
      <c r="D211" s="46"/>
      <c r="E211" s="46"/>
      <c r="F211" s="11"/>
      <c r="G211" s="11"/>
      <c r="H211" s="11"/>
      <c r="I211" s="11"/>
      <c r="J211" s="11"/>
      <c r="K211" s="11"/>
      <c r="L211" s="11"/>
      <c r="M211" s="12"/>
      <c r="N211" s="11"/>
      <c r="O211" s="12"/>
      <c r="P211" s="7"/>
      <c r="Q211" s="14"/>
      <c r="R211" s="14"/>
    </row>
    <row r="212" spans="1:18" x14ac:dyDescent="0.3">
      <c r="C212" s="47"/>
      <c r="D212" s="49"/>
      <c r="E212" s="49"/>
    </row>
    <row r="213" spans="1:18" x14ac:dyDescent="0.3">
      <c r="C213" s="47"/>
      <c r="D213" s="49"/>
      <c r="E213" s="49"/>
    </row>
    <row r="214" spans="1:18" x14ac:dyDescent="0.3">
      <c r="C214" s="47"/>
      <c r="D214" s="49"/>
      <c r="E214" s="49"/>
    </row>
    <row r="215" spans="1:18" x14ac:dyDescent="0.3">
      <c r="C215" s="47"/>
      <c r="D215" s="49"/>
      <c r="E215" s="49"/>
    </row>
    <row r="216" spans="1:18" x14ac:dyDescent="0.3">
      <c r="C216" s="47"/>
      <c r="D216" s="49"/>
      <c r="E216" s="49"/>
    </row>
    <row r="217" spans="1:18" x14ac:dyDescent="0.3">
      <c r="C217" s="47"/>
      <c r="D217" s="49"/>
      <c r="E217" s="49"/>
    </row>
    <row r="218" spans="1:18" x14ac:dyDescent="0.3">
      <c r="C218" s="47"/>
      <c r="D218" s="49"/>
      <c r="E218" s="49"/>
    </row>
    <row r="219" spans="1:18" x14ac:dyDescent="0.3">
      <c r="C219" s="47"/>
      <c r="D219" s="49"/>
      <c r="E219" s="49"/>
    </row>
    <row r="220" spans="1:18" x14ac:dyDescent="0.3">
      <c r="C220" s="47"/>
      <c r="D220" s="49"/>
      <c r="E220" s="49"/>
    </row>
    <row r="221" spans="1:18" x14ac:dyDescent="0.3">
      <c r="C221" s="47"/>
      <c r="D221" s="49"/>
      <c r="E221" s="49"/>
    </row>
    <row r="222" spans="1:18" x14ac:dyDescent="0.3">
      <c r="C222" s="47"/>
      <c r="D222" s="49"/>
      <c r="E222" s="49"/>
    </row>
    <row r="223" spans="1:18" s="9" customFormat="1" x14ac:dyDescent="0.3">
      <c r="A223" s="8"/>
      <c r="B223" s="39"/>
      <c r="C223" s="47"/>
      <c r="D223" s="49"/>
      <c r="E223" s="49"/>
      <c r="M223" s="13"/>
      <c r="O223" s="13"/>
      <c r="Q223" s="15"/>
      <c r="R223" s="15"/>
    </row>
    <row r="224" spans="1:18" s="9" customFormat="1" x14ac:dyDescent="0.3">
      <c r="A224" s="8"/>
      <c r="B224" s="39"/>
      <c r="C224" s="47"/>
      <c r="D224" s="49"/>
      <c r="E224" s="49"/>
      <c r="M224" s="13"/>
      <c r="O224" s="13"/>
      <c r="Q224" s="15"/>
      <c r="R224" s="15"/>
    </row>
    <row r="225" spans="1:18" s="9" customFormat="1" x14ac:dyDescent="0.3">
      <c r="A225" s="8"/>
      <c r="B225" s="39"/>
      <c r="C225" s="47"/>
      <c r="D225" s="49"/>
      <c r="E225" s="49"/>
      <c r="M225" s="13"/>
      <c r="O225" s="13"/>
      <c r="Q225" s="15"/>
      <c r="R225" s="15"/>
    </row>
    <row r="226" spans="1:18" s="9" customFormat="1" x14ac:dyDescent="0.3">
      <c r="A226" s="8"/>
      <c r="B226" s="39"/>
      <c r="C226" s="47"/>
      <c r="D226" s="49"/>
      <c r="E226" s="49"/>
      <c r="M226" s="13"/>
      <c r="O226" s="13"/>
      <c r="Q226" s="15"/>
      <c r="R226" s="15"/>
    </row>
    <row r="227" spans="1:18" s="9" customFormat="1" x14ac:dyDescent="0.3">
      <c r="A227" s="8"/>
      <c r="B227" s="39"/>
      <c r="C227" s="47"/>
      <c r="D227" s="49"/>
      <c r="E227" s="49"/>
      <c r="M227" s="13"/>
      <c r="O227" s="13"/>
      <c r="Q227" s="15"/>
      <c r="R227" s="15"/>
    </row>
    <row r="228" spans="1:18" s="9" customFormat="1" x14ac:dyDescent="0.3">
      <c r="A228" s="8"/>
      <c r="B228" s="39"/>
      <c r="C228" s="47"/>
      <c r="D228" s="49"/>
      <c r="E228" s="49"/>
      <c r="M228" s="13"/>
      <c r="O228" s="13"/>
      <c r="Q228" s="15"/>
      <c r="R228" s="15"/>
    </row>
    <row r="229" spans="1:18" s="9" customFormat="1" x14ac:dyDescent="0.3">
      <c r="A229" s="8"/>
      <c r="B229" s="39"/>
      <c r="C229" s="47"/>
      <c r="D229" s="49"/>
      <c r="E229" s="49"/>
      <c r="M229" s="13"/>
      <c r="O229" s="13"/>
      <c r="Q229" s="15"/>
      <c r="R229" s="15"/>
    </row>
    <row r="230" spans="1:18" s="9" customFormat="1" x14ac:dyDescent="0.3">
      <c r="A230" s="8"/>
      <c r="B230" s="39"/>
      <c r="C230" s="47"/>
      <c r="D230" s="49"/>
      <c r="E230" s="49"/>
      <c r="M230" s="13"/>
      <c r="O230" s="13"/>
      <c r="Q230" s="15"/>
      <c r="R230" s="15"/>
    </row>
    <row r="231" spans="1:18" s="9" customFormat="1" x14ac:dyDescent="0.3">
      <c r="A231" s="8"/>
      <c r="B231" s="39"/>
      <c r="C231" s="47"/>
      <c r="D231" s="49"/>
      <c r="E231" s="49"/>
      <c r="M231" s="13"/>
      <c r="O231" s="13"/>
      <c r="Q231" s="15"/>
      <c r="R231" s="15"/>
    </row>
    <row r="232" spans="1:18" s="9" customFormat="1" x14ac:dyDescent="0.3">
      <c r="A232" s="8"/>
      <c r="B232" s="39"/>
      <c r="C232" s="47"/>
      <c r="D232" s="49"/>
      <c r="E232" s="49"/>
      <c r="M232" s="13"/>
      <c r="O232" s="13"/>
      <c r="Q232" s="15"/>
      <c r="R232" s="15"/>
    </row>
    <row r="233" spans="1:18" s="9" customFormat="1" x14ac:dyDescent="0.3">
      <c r="A233" s="8"/>
      <c r="B233" s="39"/>
      <c r="C233" s="47"/>
      <c r="D233" s="49"/>
      <c r="E233" s="49"/>
      <c r="M233" s="13"/>
      <c r="O233" s="13"/>
      <c r="Q233" s="15"/>
      <c r="R233" s="15"/>
    </row>
    <row r="234" spans="1:18" s="9" customFormat="1" x14ac:dyDescent="0.3">
      <c r="A234" s="8"/>
      <c r="B234" s="39"/>
      <c r="C234" s="47"/>
      <c r="D234" s="49"/>
      <c r="E234" s="49"/>
      <c r="M234" s="13"/>
      <c r="O234" s="13"/>
      <c r="Q234" s="15"/>
      <c r="R234" s="15"/>
    </row>
    <row r="235" spans="1:18" s="9" customFormat="1" x14ac:dyDescent="0.3">
      <c r="A235" s="8"/>
      <c r="B235" s="39"/>
      <c r="C235" s="47"/>
      <c r="D235" s="49"/>
      <c r="E235" s="49"/>
      <c r="M235" s="13"/>
      <c r="O235" s="13"/>
      <c r="Q235" s="15"/>
      <c r="R235" s="15"/>
    </row>
    <row r="236" spans="1:18" s="9" customFormat="1" x14ac:dyDescent="0.3">
      <c r="A236" s="8"/>
      <c r="B236" s="39"/>
      <c r="C236" s="47"/>
      <c r="D236" s="49"/>
      <c r="E236" s="49"/>
      <c r="M236" s="13"/>
      <c r="O236" s="13"/>
      <c r="Q236" s="15"/>
      <c r="R236" s="15"/>
    </row>
    <row r="237" spans="1:18" s="9" customFormat="1" x14ac:dyDescent="0.3">
      <c r="A237" s="8"/>
      <c r="B237" s="39"/>
      <c r="C237" s="47"/>
      <c r="D237" s="49"/>
      <c r="E237" s="49"/>
      <c r="M237" s="13"/>
      <c r="O237" s="13"/>
      <c r="Q237" s="15"/>
      <c r="R237" s="15"/>
    </row>
    <row r="238" spans="1:18" s="9" customFormat="1" x14ac:dyDescent="0.3">
      <c r="A238" s="8"/>
      <c r="B238" s="39"/>
      <c r="C238" s="47"/>
      <c r="D238" s="49"/>
      <c r="E238" s="49"/>
      <c r="M238" s="13"/>
      <c r="O238" s="13"/>
      <c r="Q238" s="15"/>
      <c r="R238" s="15"/>
    </row>
    <row r="239" spans="1:18" s="9" customFormat="1" x14ac:dyDescent="0.3">
      <c r="A239" s="8"/>
      <c r="B239" s="39"/>
      <c r="C239" s="47"/>
      <c r="D239" s="49"/>
      <c r="E239" s="49"/>
      <c r="M239" s="13"/>
      <c r="O239" s="13"/>
      <c r="Q239" s="15"/>
      <c r="R239" s="15"/>
    </row>
    <row r="240" spans="1:18" s="9" customFormat="1" x14ac:dyDescent="0.3">
      <c r="A240" s="8"/>
      <c r="B240" s="39"/>
      <c r="C240" s="47"/>
      <c r="D240" s="49"/>
      <c r="E240" s="49"/>
      <c r="M240" s="13"/>
      <c r="O240" s="13"/>
      <c r="Q240" s="15"/>
      <c r="R240" s="15"/>
    </row>
    <row r="241" spans="1:18" s="9" customFormat="1" x14ac:dyDescent="0.3">
      <c r="A241" s="8"/>
      <c r="B241" s="39"/>
      <c r="C241" s="47"/>
      <c r="D241" s="49"/>
      <c r="E241" s="49"/>
      <c r="M241" s="13"/>
      <c r="O241" s="13"/>
      <c r="Q241" s="15"/>
      <c r="R241" s="15"/>
    </row>
    <row r="242" spans="1:18" s="9" customFormat="1" x14ac:dyDescent="0.3">
      <c r="A242" s="8"/>
      <c r="B242" s="39"/>
      <c r="C242" s="47"/>
      <c r="D242" s="49"/>
      <c r="E242" s="49"/>
      <c r="M242" s="13"/>
      <c r="O242" s="13"/>
      <c r="Q242" s="15"/>
      <c r="R242" s="15"/>
    </row>
    <row r="243" spans="1:18" s="9" customFormat="1" x14ac:dyDescent="0.3">
      <c r="A243" s="8"/>
      <c r="B243" s="39"/>
      <c r="C243" s="47"/>
      <c r="D243" s="49"/>
      <c r="E243" s="49"/>
      <c r="M243" s="13"/>
      <c r="O243" s="13"/>
      <c r="Q243" s="15"/>
      <c r="R243" s="15"/>
    </row>
    <row r="244" spans="1:18" s="9" customFormat="1" x14ac:dyDescent="0.3">
      <c r="A244" s="8"/>
      <c r="B244" s="39"/>
      <c r="C244" s="47"/>
      <c r="D244" s="49"/>
      <c r="E244" s="49"/>
      <c r="M244" s="13"/>
      <c r="O244" s="13"/>
      <c r="Q244" s="15"/>
      <c r="R244" s="15"/>
    </row>
    <row r="245" spans="1:18" s="9" customFormat="1" x14ac:dyDescent="0.3">
      <c r="A245" s="8"/>
      <c r="B245" s="39"/>
      <c r="C245" s="47"/>
      <c r="D245" s="49"/>
      <c r="E245" s="49"/>
      <c r="M245" s="13"/>
      <c r="O245" s="13"/>
      <c r="Q245" s="15"/>
      <c r="R245" s="15"/>
    </row>
    <row r="246" spans="1:18" s="9" customFormat="1" x14ac:dyDescent="0.3">
      <c r="A246" s="8"/>
      <c r="B246" s="39"/>
      <c r="C246" s="47"/>
      <c r="D246" s="49"/>
      <c r="E246" s="49"/>
      <c r="M246" s="13"/>
      <c r="O246" s="13"/>
      <c r="Q246" s="15"/>
      <c r="R246" s="15"/>
    </row>
    <row r="247" spans="1:18" s="9" customFormat="1" x14ac:dyDescent="0.3">
      <c r="A247" s="8"/>
      <c r="B247" s="39"/>
      <c r="C247" s="47"/>
      <c r="D247" s="49"/>
      <c r="E247" s="49"/>
      <c r="M247" s="13"/>
      <c r="O247" s="13"/>
      <c r="Q247" s="15"/>
      <c r="R247" s="15"/>
    </row>
    <row r="248" spans="1:18" s="9" customFormat="1" x14ac:dyDescent="0.3">
      <c r="A248" s="8"/>
      <c r="B248" s="39"/>
      <c r="C248" s="47"/>
      <c r="D248" s="49"/>
      <c r="E248" s="49"/>
      <c r="M248" s="13"/>
      <c r="O248" s="13"/>
      <c r="Q248" s="15"/>
      <c r="R248" s="15"/>
    </row>
    <row r="249" spans="1:18" s="9" customFormat="1" x14ac:dyDescent="0.3">
      <c r="A249" s="8"/>
      <c r="B249" s="39"/>
      <c r="C249" s="47"/>
      <c r="D249" s="49"/>
      <c r="E249" s="49"/>
      <c r="M249" s="13"/>
      <c r="O249" s="13"/>
      <c r="Q249" s="15"/>
      <c r="R249" s="15"/>
    </row>
    <row r="250" spans="1:18" s="9" customFormat="1" x14ac:dyDescent="0.3">
      <c r="A250" s="8"/>
      <c r="B250" s="39"/>
      <c r="C250" s="47"/>
      <c r="D250" s="49"/>
      <c r="E250" s="49"/>
      <c r="M250" s="13"/>
      <c r="O250" s="13"/>
      <c r="Q250" s="15"/>
      <c r="R250" s="15"/>
    </row>
    <row r="251" spans="1:18" s="9" customFormat="1" x14ac:dyDescent="0.3">
      <c r="A251" s="8"/>
      <c r="B251" s="39"/>
      <c r="C251" s="47"/>
      <c r="D251" s="49"/>
      <c r="E251" s="49"/>
      <c r="M251" s="13"/>
      <c r="O251" s="13"/>
      <c r="Q251" s="15"/>
      <c r="R251" s="15"/>
    </row>
    <row r="252" spans="1:18" s="9" customFormat="1" x14ac:dyDescent="0.3">
      <c r="A252" s="8"/>
      <c r="B252" s="39"/>
      <c r="C252" s="47"/>
      <c r="D252" s="49"/>
      <c r="E252" s="49"/>
      <c r="M252" s="13"/>
      <c r="O252" s="13"/>
      <c r="Q252" s="15"/>
      <c r="R252" s="15"/>
    </row>
    <row r="253" spans="1:18" s="9" customFormat="1" x14ac:dyDescent="0.3">
      <c r="A253" s="8"/>
      <c r="B253" s="39"/>
      <c r="C253" s="47"/>
      <c r="D253" s="49"/>
      <c r="E253" s="49"/>
      <c r="M253" s="13"/>
      <c r="O253" s="13"/>
      <c r="Q253" s="15"/>
      <c r="R253" s="15"/>
    </row>
    <row r="254" spans="1:18" s="9" customFormat="1" x14ac:dyDescent="0.3">
      <c r="A254" s="8"/>
      <c r="B254" s="39"/>
      <c r="C254" s="47"/>
      <c r="D254" s="49"/>
      <c r="E254" s="49"/>
      <c r="M254" s="13"/>
      <c r="O254" s="13"/>
      <c r="Q254" s="15"/>
      <c r="R254" s="15"/>
    </row>
    <row r="255" spans="1:18" s="9" customFormat="1" x14ac:dyDescent="0.3">
      <c r="A255" s="8"/>
      <c r="B255" s="39"/>
      <c r="C255" s="47"/>
      <c r="D255" s="49"/>
      <c r="E255" s="49"/>
      <c r="M255" s="13"/>
      <c r="O255" s="13"/>
      <c r="Q255" s="15"/>
      <c r="R255" s="15"/>
    </row>
    <row r="256" spans="1:18" s="9" customFormat="1" x14ac:dyDescent="0.3">
      <c r="A256" s="8"/>
      <c r="B256" s="39"/>
      <c r="C256" s="47"/>
      <c r="D256" s="49"/>
      <c r="E256" s="49"/>
      <c r="M256" s="13"/>
      <c r="O256" s="13"/>
      <c r="Q256" s="15"/>
      <c r="R256" s="15"/>
    </row>
    <row r="257" spans="1:18" s="9" customFormat="1" x14ac:dyDescent="0.3">
      <c r="A257" s="8"/>
      <c r="B257" s="39"/>
      <c r="C257" s="47"/>
      <c r="D257" s="49"/>
      <c r="E257" s="49"/>
      <c r="M257" s="13"/>
      <c r="O257" s="13"/>
      <c r="Q257" s="15"/>
      <c r="R257" s="15"/>
    </row>
    <row r="258" spans="1:18" s="9" customFormat="1" x14ac:dyDescent="0.3">
      <c r="A258" s="8"/>
      <c r="B258" s="39"/>
      <c r="C258" s="47"/>
      <c r="D258" s="49"/>
      <c r="E258" s="49"/>
      <c r="M258" s="13"/>
      <c r="O258" s="13"/>
      <c r="Q258" s="15"/>
      <c r="R258" s="15"/>
    </row>
    <row r="259" spans="1:18" s="9" customFormat="1" x14ac:dyDescent="0.3">
      <c r="A259" s="8"/>
      <c r="B259" s="39"/>
      <c r="C259" s="47"/>
      <c r="D259" s="49"/>
      <c r="E259" s="49"/>
      <c r="M259" s="13"/>
      <c r="O259" s="13"/>
      <c r="Q259" s="15"/>
      <c r="R259" s="15"/>
    </row>
    <row r="260" spans="1:18" s="9" customFormat="1" x14ac:dyDescent="0.3">
      <c r="A260" s="8"/>
      <c r="B260" s="39"/>
      <c r="C260" s="47"/>
      <c r="D260" s="49"/>
      <c r="E260" s="49"/>
      <c r="M260" s="13"/>
      <c r="O260" s="13"/>
      <c r="Q260" s="15"/>
      <c r="R260" s="15"/>
    </row>
    <row r="261" spans="1:18" s="9" customFormat="1" x14ac:dyDescent="0.3">
      <c r="A261" s="8"/>
      <c r="B261" s="39"/>
      <c r="C261" s="47"/>
      <c r="D261" s="49"/>
      <c r="E261" s="49"/>
      <c r="M261" s="13"/>
      <c r="O261" s="13"/>
      <c r="Q261" s="15"/>
      <c r="R261" s="15"/>
    </row>
    <row r="262" spans="1:18" s="9" customFormat="1" x14ac:dyDescent="0.3">
      <c r="A262" s="8"/>
      <c r="B262" s="39"/>
      <c r="C262" s="47"/>
      <c r="D262" s="49"/>
      <c r="E262" s="49"/>
      <c r="M262" s="13"/>
      <c r="O262" s="13"/>
      <c r="Q262" s="15"/>
      <c r="R262" s="15"/>
    </row>
    <row r="263" spans="1:18" s="9" customFormat="1" x14ac:dyDescent="0.3">
      <c r="A263" s="8"/>
      <c r="B263" s="39"/>
      <c r="C263" s="47"/>
      <c r="D263" s="49"/>
      <c r="E263" s="49"/>
      <c r="M263" s="13"/>
      <c r="O263" s="13"/>
      <c r="Q263" s="15"/>
      <c r="R263" s="15"/>
    </row>
    <row r="264" spans="1:18" s="9" customFormat="1" x14ac:dyDescent="0.3">
      <c r="A264" s="8"/>
      <c r="B264" s="39"/>
      <c r="C264" s="47"/>
      <c r="D264" s="49"/>
      <c r="E264" s="49"/>
      <c r="M264" s="13"/>
      <c r="O264" s="13"/>
      <c r="Q264" s="15"/>
      <c r="R264" s="15"/>
    </row>
    <row r="265" spans="1:18" s="9" customFormat="1" x14ac:dyDescent="0.3">
      <c r="A265" s="8"/>
      <c r="B265" s="39"/>
      <c r="C265" s="47"/>
      <c r="D265" s="49"/>
      <c r="E265" s="49"/>
      <c r="M265" s="13"/>
      <c r="O265" s="13"/>
      <c r="Q265" s="15"/>
      <c r="R265" s="15"/>
    </row>
    <row r="266" spans="1:18" s="9" customFormat="1" x14ac:dyDescent="0.3">
      <c r="A266" s="8"/>
      <c r="B266" s="39"/>
      <c r="C266" s="47"/>
      <c r="D266" s="49"/>
      <c r="E266" s="49"/>
      <c r="M266" s="13"/>
      <c r="O266" s="13"/>
      <c r="Q266" s="15"/>
      <c r="R266" s="15"/>
    </row>
    <row r="267" spans="1:18" s="9" customFormat="1" x14ac:dyDescent="0.3">
      <c r="A267" s="8"/>
      <c r="B267" s="39"/>
      <c r="C267" s="47"/>
      <c r="D267" s="49"/>
      <c r="E267" s="49"/>
      <c r="M267" s="13"/>
      <c r="O267" s="13"/>
      <c r="Q267" s="15"/>
      <c r="R267" s="15"/>
    </row>
    <row r="268" spans="1:18" s="9" customFormat="1" x14ac:dyDescent="0.3">
      <c r="A268" s="8"/>
      <c r="B268" s="39"/>
      <c r="C268" s="47"/>
      <c r="D268" s="49"/>
      <c r="E268" s="49"/>
      <c r="M268" s="13"/>
      <c r="O268" s="13"/>
      <c r="Q268" s="15"/>
      <c r="R268" s="15"/>
    </row>
    <row r="269" spans="1:18" s="9" customFormat="1" x14ac:dyDescent="0.3">
      <c r="A269" s="8"/>
      <c r="B269" s="39"/>
      <c r="C269" s="47"/>
      <c r="D269" s="49"/>
      <c r="E269" s="49"/>
      <c r="M269" s="13"/>
      <c r="O269" s="13"/>
      <c r="Q269" s="15"/>
      <c r="R269" s="15"/>
    </row>
    <row r="270" spans="1:18" s="9" customFormat="1" x14ac:dyDescent="0.3">
      <c r="A270" s="8"/>
      <c r="B270" s="39"/>
      <c r="C270" s="47"/>
      <c r="D270" s="49"/>
      <c r="E270" s="49"/>
      <c r="M270" s="13"/>
      <c r="O270" s="13"/>
      <c r="Q270" s="15"/>
      <c r="R270" s="15"/>
    </row>
    <row r="271" spans="1:18" s="9" customFormat="1" x14ac:dyDescent="0.3">
      <c r="A271" s="8"/>
      <c r="B271" s="39"/>
      <c r="C271" s="47"/>
      <c r="D271" s="49"/>
      <c r="E271" s="49"/>
      <c r="M271" s="13"/>
      <c r="O271" s="13"/>
      <c r="Q271" s="15"/>
      <c r="R271" s="15"/>
    </row>
    <row r="272" spans="1:18" s="9" customFormat="1" x14ac:dyDescent="0.3">
      <c r="A272" s="8"/>
      <c r="B272" s="39"/>
      <c r="C272" s="47"/>
      <c r="D272" s="49"/>
      <c r="E272" s="49"/>
      <c r="M272" s="13"/>
      <c r="O272" s="13"/>
      <c r="Q272" s="15"/>
      <c r="R272" s="15"/>
    </row>
    <row r="273" spans="1:18" s="9" customFormat="1" x14ac:dyDescent="0.3">
      <c r="A273" s="8"/>
      <c r="B273" s="39"/>
      <c r="C273" s="47"/>
      <c r="D273" s="49"/>
      <c r="E273" s="49"/>
      <c r="M273" s="13"/>
      <c r="O273" s="13"/>
      <c r="Q273" s="15"/>
      <c r="R273" s="15"/>
    </row>
    <row r="274" spans="1:18" s="9" customFormat="1" x14ac:dyDescent="0.3">
      <c r="A274" s="8"/>
      <c r="B274" s="39"/>
      <c r="C274" s="47"/>
      <c r="D274" s="49"/>
      <c r="E274" s="49"/>
      <c r="M274" s="13"/>
      <c r="O274" s="13"/>
      <c r="Q274" s="15"/>
      <c r="R274" s="15"/>
    </row>
    <row r="275" spans="1:18" s="9" customFormat="1" x14ac:dyDescent="0.3">
      <c r="A275" s="8"/>
      <c r="B275" s="39"/>
      <c r="C275" s="47"/>
      <c r="D275" s="49"/>
      <c r="E275" s="49"/>
      <c r="M275" s="13"/>
      <c r="O275" s="13"/>
      <c r="Q275" s="15"/>
      <c r="R275" s="15"/>
    </row>
    <row r="276" spans="1:18" s="9" customFormat="1" x14ac:dyDescent="0.3">
      <c r="A276" s="8"/>
      <c r="B276" s="39"/>
      <c r="C276" s="47"/>
      <c r="D276" s="49"/>
      <c r="E276" s="49"/>
      <c r="M276" s="13"/>
      <c r="O276" s="13"/>
      <c r="Q276" s="15"/>
      <c r="R276" s="15"/>
    </row>
    <row r="277" spans="1:18" s="9" customFormat="1" x14ac:dyDescent="0.3">
      <c r="A277" s="8"/>
      <c r="B277" s="39"/>
      <c r="C277" s="47"/>
      <c r="D277" s="49"/>
      <c r="E277" s="49"/>
      <c r="M277" s="13"/>
      <c r="O277" s="13"/>
      <c r="Q277" s="15"/>
      <c r="R277" s="15"/>
    </row>
    <row r="278" spans="1:18" s="9" customFormat="1" x14ac:dyDescent="0.3">
      <c r="A278" s="8"/>
      <c r="B278" s="39"/>
      <c r="C278" s="47"/>
      <c r="D278" s="49"/>
      <c r="E278" s="49"/>
      <c r="M278" s="13"/>
      <c r="O278" s="13"/>
      <c r="Q278" s="15"/>
      <c r="R278" s="15"/>
    </row>
    <row r="279" spans="1:18" s="9" customFormat="1" x14ac:dyDescent="0.3">
      <c r="A279" s="8"/>
      <c r="B279" s="39"/>
      <c r="C279" s="47"/>
      <c r="D279" s="49"/>
      <c r="E279" s="49"/>
      <c r="M279" s="13"/>
      <c r="O279" s="13"/>
      <c r="Q279" s="15"/>
      <c r="R279" s="15"/>
    </row>
    <row r="280" spans="1:18" s="9" customFormat="1" x14ac:dyDescent="0.3">
      <c r="A280" s="8"/>
      <c r="B280" s="39"/>
      <c r="C280" s="47"/>
      <c r="D280" s="49"/>
      <c r="E280" s="49"/>
      <c r="M280" s="13"/>
      <c r="O280" s="13"/>
      <c r="Q280" s="15"/>
      <c r="R280" s="15"/>
    </row>
    <row r="281" spans="1:18" s="9" customFormat="1" x14ac:dyDescent="0.3">
      <c r="A281" s="8"/>
      <c r="B281" s="39"/>
      <c r="C281" s="47"/>
      <c r="D281" s="49"/>
      <c r="E281" s="49"/>
      <c r="M281" s="13"/>
      <c r="O281" s="13"/>
      <c r="Q281" s="15"/>
      <c r="R281" s="15"/>
    </row>
    <row r="282" spans="1:18" s="9" customFormat="1" x14ac:dyDescent="0.3">
      <c r="A282" s="8"/>
      <c r="B282" s="39"/>
      <c r="C282" s="47"/>
      <c r="D282" s="49"/>
      <c r="E282" s="49"/>
      <c r="M282" s="13"/>
      <c r="O282" s="13"/>
      <c r="Q282" s="15"/>
      <c r="R282" s="15"/>
    </row>
    <row r="283" spans="1:18" s="9" customFormat="1" x14ac:dyDescent="0.3">
      <c r="A283" s="8"/>
      <c r="B283" s="39"/>
      <c r="C283" s="47"/>
      <c r="D283" s="49"/>
      <c r="E283" s="49"/>
      <c r="M283" s="13"/>
      <c r="O283" s="13"/>
      <c r="Q283" s="15"/>
      <c r="R283" s="15"/>
    </row>
    <row r="284" spans="1:18" s="9" customFormat="1" x14ac:dyDescent="0.3">
      <c r="A284" s="8"/>
      <c r="B284" s="39"/>
      <c r="C284" s="47"/>
      <c r="D284" s="49"/>
      <c r="E284" s="49"/>
      <c r="M284" s="13"/>
      <c r="O284" s="13"/>
      <c r="Q284" s="15"/>
      <c r="R284" s="15"/>
    </row>
    <row r="285" spans="1:18" s="9" customFormat="1" x14ac:dyDescent="0.3">
      <c r="A285" s="8"/>
      <c r="B285" s="39"/>
      <c r="C285" s="47"/>
      <c r="D285" s="49"/>
      <c r="E285" s="49"/>
      <c r="M285" s="13"/>
      <c r="O285" s="13"/>
      <c r="Q285" s="15"/>
      <c r="R285" s="15"/>
    </row>
    <row r="286" spans="1:18" s="9" customFormat="1" x14ac:dyDescent="0.3">
      <c r="A286" s="8"/>
      <c r="B286" s="39"/>
      <c r="C286" s="47"/>
      <c r="D286" s="49"/>
      <c r="E286" s="49"/>
      <c r="M286" s="13"/>
      <c r="O286" s="13"/>
      <c r="Q286" s="15"/>
      <c r="R286" s="15"/>
    </row>
    <row r="287" spans="1:18" s="9" customFormat="1" x14ac:dyDescent="0.3">
      <c r="A287" s="8"/>
      <c r="B287" s="39"/>
      <c r="C287" s="47"/>
      <c r="D287" s="49"/>
      <c r="E287" s="49"/>
      <c r="M287" s="13"/>
      <c r="O287" s="13"/>
      <c r="Q287" s="15"/>
      <c r="R287" s="15"/>
    </row>
    <row r="288" spans="1:18" s="9" customFormat="1" x14ac:dyDescent="0.3">
      <c r="A288" s="8"/>
      <c r="B288" s="39"/>
      <c r="C288" s="47"/>
      <c r="D288" s="49"/>
      <c r="E288" s="49"/>
      <c r="M288" s="13"/>
      <c r="O288" s="13"/>
      <c r="Q288" s="15"/>
      <c r="R288" s="15"/>
    </row>
    <row r="289" spans="1:18" s="9" customFormat="1" x14ac:dyDescent="0.3">
      <c r="A289" s="8"/>
      <c r="B289" s="39"/>
      <c r="C289" s="47"/>
      <c r="D289" s="49"/>
      <c r="E289" s="49"/>
      <c r="M289" s="13"/>
      <c r="O289" s="13"/>
      <c r="Q289" s="15"/>
      <c r="R289" s="15"/>
    </row>
    <row r="290" spans="1:18" s="9" customFormat="1" x14ac:dyDescent="0.3">
      <c r="A290" s="8"/>
      <c r="B290" s="39"/>
      <c r="C290" s="47"/>
      <c r="D290" s="49"/>
      <c r="E290" s="49"/>
      <c r="M290" s="13"/>
      <c r="O290" s="13"/>
      <c r="Q290" s="15"/>
      <c r="R290" s="15"/>
    </row>
    <row r="291" spans="1:18" s="9" customFormat="1" x14ac:dyDescent="0.3">
      <c r="A291" s="8"/>
      <c r="B291" s="39"/>
      <c r="C291" s="47"/>
      <c r="D291" s="49"/>
      <c r="E291" s="49"/>
      <c r="M291" s="13"/>
      <c r="O291" s="13"/>
      <c r="Q291" s="15"/>
      <c r="R291" s="15"/>
    </row>
    <row r="292" spans="1:18" s="9" customFormat="1" x14ac:dyDescent="0.3">
      <c r="A292" s="8"/>
      <c r="B292" s="39"/>
      <c r="C292" s="47"/>
      <c r="D292" s="49"/>
      <c r="E292" s="49"/>
      <c r="M292" s="13"/>
      <c r="O292" s="13"/>
      <c r="Q292" s="15"/>
      <c r="R292" s="15"/>
    </row>
    <row r="293" spans="1:18" s="9" customFormat="1" x14ac:dyDescent="0.3">
      <c r="A293" s="8"/>
      <c r="B293" s="39"/>
      <c r="C293" s="47"/>
      <c r="D293" s="49"/>
      <c r="E293" s="49"/>
      <c r="M293" s="13"/>
      <c r="O293" s="13"/>
      <c r="Q293" s="15"/>
      <c r="R293" s="15"/>
    </row>
    <row r="294" spans="1:18" s="9" customFormat="1" x14ac:dyDescent="0.3">
      <c r="A294" s="8"/>
      <c r="B294" s="39"/>
      <c r="C294" s="47"/>
      <c r="D294" s="49"/>
      <c r="E294" s="49"/>
      <c r="M294" s="13"/>
      <c r="O294" s="13"/>
      <c r="Q294" s="15"/>
      <c r="R294" s="15"/>
    </row>
    <row r="295" spans="1:18" s="9" customFormat="1" x14ac:dyDescent="0.3">
      <c r="A295" s="8"/>
      <c r="B295" s="39"/>
      <c r="C295" s="47"/>
      <c r="D295" s="49"/>
      <c r="E295" s="49"/>
      <c r="M295" s="13"/>
      <c r="O295" s="13"/>
      <c r="Q295" s="15"/>
      <c r="R295" s="15"/>
    </row>
    <row r="296" spans="1:18" s="9" customFormat="1" x14ac:dyDescent="0.3">
      <c r="A296" s="8"/>
      <c r="B296" s="39"/>
      <c r="C296" s="47"/>
      <c r="D296" s="49"/>
      <c r="E296" s="49"/>
      <c r="M296" s="13"/>
      <c r="O296" s="13"/>
      <c r="Q296" s="15"/>
      <c r="R296" s="15"/>
    </row>
    <row r="297" spans="1:18" s="9" customFormat="1" x14ac:dyDescent="0.3">
      <c r="A297" s="8"/>
      <c r="B297" s="39"/>
      <c r="C297" s="47"/>
      <c r="D297" s="49"/>
      <c r="E297" s="49"/>
      <c r="M297" s="13"/>
      <c r="O297" s="13"/>
      <c r="Q297" s="15"/>
      <c r="R297" s="15"/>
    </row>
    <row r="298" spans="1:18" s="9" customFormat="1" x14ac:dyDescent="0.3">
      <c r="A298" s="8"/>
      <c r="B298" s="39"/>
      <c r="C298" s="47"/>
      <c r="D298" s="49"/>
      <c r="E298" s="49"/>
      <c r="M298" s="13"/>
      <c r="O298" s="13"/>
      <c r="Q298" s="15"/>
      <c r="R298" s="15"/>
    </row>
    <row r="299" spans="1:18" s="9" customFormat="1" x14ac:dyDescent="0.3">
      <c r="A299" s="8"/>
      <c r="B299" s="39"/>
      <c r="C299" s="47"/>
      <c r="D299" s="49"/>
      <c r="E299" s="49"/>
      <c r="M299" s="13"/>
      <c r="O299" s="13"/>
      <c r="Q299" s="15"/>
      <c r="R299" s="15"/>
    </row>
    <row r="300" spans="1:18" s="9" customFormat="1" x14ac:dyDescent="0.3">
      <c r="A300" s="8"/>
      <c r="B300" s="39"/>
      <c r="C300" s="47"/>
      <c r="D300" s="49"/>
      <c r="E300" s="49"/>
      <c r="M300" s="13"/>
      <c r="O300" s="13"/>
      <c r="Q300" s="15"/>
      <c r="R300" s="15"/>
    </row>
    <row r="301" spans="1:18" s="9" customFormat="1" x14ac:dyDescent="0.3">
      <c r="A301" s="8"/>
      <c r="B301" s="39"/>
      <c r="C301" s="47"/>
      <c r="D301" s="49"/>
      <c r="E301" s="49"/>
      <c r="M301" s="13"/>
      <c r="O301" s="13"/>
      <c r="Q301" s="15"/>
      <c r="R301" s="15"/>
    </row>
    <row r="302" spans="1:18" s="9" customFormat="1" x14ac:dyDescent="0.3">
      <c r="A302" s="8"/>
      <c r="B302" s="39"/>
      <c r="C302" s="47"/>
      <c r="D302" s="49"/>
      <c r="E302" s="49"/>
      <c r="M302" s="13"/>
      <c r="O302" s="13"/>
      <c r="Q302" s="15"/>
      <c r="R302" s="15"/>
    </row>
    <row r="303" spans="1:18" s="9" customFormat="1" x14ac:dyDescent="0.3">
      <c r="A303" s="8"/>
      <c r="B303" s="39"/>
      <c r="C303" s="47"/>
      <c r="D303" s="49"/>
      <c r="E303" s="49"/>
      <c r="M303" s="13"/>
      <c r="O303" s="13"/>
      <c r="Q303" s="15"/>
      <c r="R303" s="15"/>
    </row>
    <row r="304" spans="1:18" s="9" customFormat="1" x14ac:dyDescent="0.3">
      <c r="A304" s="8"/>
      <c r="B304" s="39"/>
      <c r="C304" s="47"/>
      <c r="D304" s="49"/>
      <c r="E304" s="49"/>
      <c r="M304" s="13"/>
      <c r="O304" s="13"/>
      <c r="Q304" s="15"/>
      <c r="R304" s="15"/>
    </row>
    <row r="305" spans="1:18" s="9" customFormat="1" x14ac:dyDescent="0.3">
      <c r="A305" s="8"/>
      <c r="B305" s="39"/>
      <c r="C305" s="47"/>
      <c r="D305" s="49"/>
      <c r="E305" s="49"/>
      <c r="M305" s="13"/>
      <c r="O305" s="13"/>
      <c r="Q305" s="15"/>
      <c r="R305" s="15"/>
    </row>
    <row r="306" spans="1:18" s="9" customFormat="1" x14ac:dyDescent="0.3">
      <c r="A306" s="8"/>
      <c r="B306" s="39"/>
      <c r="C306" s="47"/>
      <c r="D306" s="49"/>
      <c r="E306" s="49"/>
      <c r="M306" s="13"/>
      <c r="O306" s="13"/>
      <c r="Q306" s="15"/>
      <c r="R306" s="15"/>
    </row>
    <row r="307" spans="1:18" s="9" customFormat="1" x14ac:dyDescent="0.3">
      <c r="A307" s="8"/>
      <c r="B307" s="39"/>
      <c r="C307" s="47"/>
      <c r="D307" s="49"/>
      <c r="E307" s="49"/>
      <c r="M307" s="13"/>
      <c r="O307" s="13"/>
      <c r="Q307" s="15"/>
      <c r="R307" s="15"/>
    </row>
    <row r="308" spans="1:18" s="9" customFormat="1" x14ac:dyDescent="0.3">
      <c r="A308" s="8"/>
      <c r="B308" s="39"/>
      <c r="C308" s="47"/>
      <c r="D308" s="49"/>
      <c r="E308" s="49"/>
      <c r="M308" s="13"/>
      <c r="O308" s="13"/>
      <c r="Q308" s="15"/>
      <c r="R308" s="15"/>
    </row>
    <row r="309" spans="1:18" s="9" customFormat="1" x14ac:dyDescent="0.3">
      <c r="A309" s="8"/>
      <c r="B309" s="39"/>
      <c r="C309" s="47"/>
      <c r="D309" s="49"/>
      <c r="E309" s="49"/>
      <c r="M309" s="13"/>
      <c r="O309" s="13"/>
      <c r="Q309" s="15"/>
      <c r="R309" s="15"/>
    </row>
    <row r="310" spans="1:18" s="9" customFormat="1" x14ac:dyDescent="0.3">
      <c r="A310" s="8"/>
      <c r="B310" s="39"/>
      <c r="C310" s="47"/>
      <c r="D310" s="49"/>
      <c r="E310" s="49"/>
      <c r="M310" s="13"/>
      <c r="O310" s="13"/>
      <c r="Q310" s="15"/>
      <c r="R310" s="15"/>
    </row>
    <row r="311" spans="1:18" s="9" customFormat="1" x14ac:dyDescent="0.3">
      <c r="A311" s="8"/>
      <c r="B311" s="39"/>
      <c r="C311" s="47"/>
      <c r="D311" s="49"/>
      <c r="E311" s="49"/>
      <c r="M311" s="13"/>
      <c r="O311" s="13"/>
      <c r="Q311" s="15"/>
      <c r="R311" s="15"/>
    </row>
    <row r="312" spans="1:18" s="9" customFormat="1" x14ac:dyDescent="0.3">
      <c r="A312" s="8"/>
      <c r="B312" s="39"/>
      <c r="C312" s="47"/>
      <c r="D312" s="49"/>
      <c r="E312" s="49"/>
      <c r="M312" s="13"/>
      <c r="O312" s="13"/>
      <c r="Q312" s="15"/>
      <c r="R312" s="15"/>
    </row>
    <row r="313" spans="1:18" s="9" customFormat="1" x14ac:dyDescent="0.3">
      <c r="A313" s="8"/>
      <c r="B313" s="39"/>
      <c r="C313" s="47"/>
      <c r="D313" s="49"/>
      <c r="E313" s="49"/>
      <c r="M313" s="13"/>
      <c r="O313" s="13"/>
      <c r="Q313" s="15"/>
      <c r="R313" s="15"/>
    </row>
    <row r="314" spans="1:18" s="9" customFormat="1" x14ac:dyDescent="0.3">
      <c r="A314" s="8"/>
      <c r="B314" s="39"/>
      <c r="C314" s="47"/>
      <c r="D314" s="49"/>
      <c r="E314" s="49"/>
      <c r="M314" s="13"/>
      <c r="O314" s="13"/>
      <c r="Q314" s="15"/>
      <c r="R314" s="15"/>
    </row>
    <row r="315" spans="1:18" s="9" customFormat="1" x14ac:dyDescent="0.3">
      <c r="A315" s="8"/>
      <c r="B315" s="39"/>
      <c r="C315" s="47"/>
      <c r="D315" s="49"/>
      <c r="E315" s="49"/>
      <c r="M315" s="13"/>
      <c r="O315" s="13"/>
      <c r="Q315" s="15"/>
      <c r="R315" s="15"/>
    </row>
    <row r="316" spans="1:18" s="9" customFormat="1" x14ac:dyDescent="0.3">
      <c r="A316" s="8"/>
      <c r="B316" s="39"/>
      <c r="C316" s="47"/>
      <c r="D316" s="49"/>
      <c r="E316" s="49"/>
      <c r="M316" s="13"/>
      <c r="O316" s="13"/>
      <c r="Q316" s="15"/>
      <c r="R316" s="15"/>
    </row>
    <row r="317" spans="1:18" s="9" customFormat="1" x14ac:dyDescent="0.3">
      <c r="A317" s="8"/>
      <c r="B317" s="39"/>
      <c r="C317" s="47"/>
      <c r="D317" s="49"/>
      <c r="E317" s="49"/>
      <c r="M317" s="13"/>
      <c r="O317" s="13"/>
      <c r="Q317" s="15"/>
      <c r="R317" s="15"/>
    </row>
    <row r="318" spans="1:18" s="9" customFormat="1" x14ac:dyDescent="0.3">
      <c r="A318" s="8"/>
      <c r="B318" s="39"/>
      <c r="C318" s="47"/>
      <c r="D318" s="49"/>
      <c r="E318" s="49"/>
      <c r="M318" s="13"/>
      <c r="O318" s="13"/>
      <c r="Q318" s="15"/>
      <c r="R318" s="15"/>
    </row>
    <row r="319" spans="1:18" s="9" customFormat="1" x14ac:dyDescent="0.3">
      <c r="A319" s="8"/>
      <c r="B319" s="39"/>
      <c r="C319" s="47"/>
      <c r="D319" s="49"/>
      <c r="E319" s="49"/>
      <c r="M319" s="13"/>
      <c r="O319" s="13"/>
      <c r="Q319" s="15"/>
      <c r="R319" s="15"/>
    </row>
    <row r="320" spans="1:18" s="9" customFormat="1" x14ac:dyDescent="0.3">
      <c r="A320" s="8"/>
      <c r="B320" s="39"/>
      <c r="C320" s="47"/>
      <c r="D320" s="49"/>
      <c r="E320" s="49"/>
      <c r="M320" s="13"/>
      <c r="O320" s="13"/>
      <c r="Q320" s="15"/>
      <c r="R320" s="15"/>
    </row>
    <row r="321" spans="1:18" s="9" customFormat="1" x14ac:dyDescent="0.3">
      <c r="A321" s="8"/>
      <c r="B321" s="39"/>
      <c r="C321" s="47"/>
      <c r="D321" s="49"/>
      <c r="E321" s="49"/>
      <c r="M321" s="13"/>
      <c r="O321" s="13"/>
      <c r="Q321" s="15"/>
      <c r="R321" s="15"/>
    </row>
    <row r="322" spans="1:18" s="9" customFormat="1" x14ac:dyDescent="0.3">
      <c r="A322" s="8"/>
      <c r="B322" s="39"/>
      <c r="C322" s="47"/>
      <c r="D322" s="49"/>
      <c r="E322" s="49"/>
      <c r="M322" s="13"/>
      <c r="O322" s="13"/>
      <c r="Q322" s="15"/>
      <c r="R322" s="15"/>
    </row>
    <row r="323" spans="1:18" s="9" customFormat="1" x14ac:dyDescent="0.3">
      <c r="A323" s="8"/>
      <c r="B323" s="39"/>
      <c r="C323" s="47"/>
      <c r="D323" s="49"/>
      <c r="E323" s="49"/>
      <c r="M323" s="13"/>
      <c r="O323" s="13"/>
      <c r="Q323" s="15"/>
      <c r="R323" s="15"/>
    </row>
    <row r="324" spans="1:18" s="9" customFormat="1" x14ac:dyDescent="0.3">
      <c r="A324" s="8"/>
      <c r="B324" s="39"/>
      <c r="C324" s="47"/>
      <c r="D324" s="49"/>
      <c r="E324" s="49"/>
      <c r="M324" s="13"/>
      <c r="O324" s="13"/>
      <c r="Q324" s="15"/>
      <c r="R324" s="15"/>
    </row>
    <row r="325" spans="1:18" s="9" customFormat="1" x14ac:dyDescent="0.3">
      <c r="A325" s="8"/>
      <c r="B325" s="39"/>
      <c r="C325" s="47"/>
      <c r="D325" s="49"/>
      <c r="E325" s="49"/>
      <c r="M325" s="13"/>
      <c r="O325" s="13"/>
      <c r="Q325" s="15"/>
      <c r="R325" s="15"/>
    </row>
    <row r="326" spans="1:18" s="9" customFormat="1" x14ac:dyDescent="0.3">
      <c r="A326" s="8"/>
      <c r="B326" s="39"/>
      <c r="C326" s="47"/>
      <c r="D326" s="49"/>
      <c r="E326" s="49"/>
      <c r="M326" s="13"/>
      <c r="O326" s="13"/>
      <c r="Q326" s="15"/>
      <c r="R326" s="15"/>
    </row>
    <row r="327" spans="1:18" s="9" customFormat="1" x14ac:dyDescent="0.3">
      <c r="A327" s="8"/>
      <c r="B327" s="39"/>
      <c r="C327" s="47"/>
      <c r="D327" s="49"/>
      <c r="E327" s="49"/>
      <c r="M327" s="13"/>
      <c r="O327" s="13"/>
      <c r="Q327" s="15"/>
      <c r="R327" s="15"/>
    </row>
    <row r="328" spans="1:18" s="9" customFormat="1" x14ac:dyDescent="0.3">
      <c r="A328" s="8"/>
      <c r="B328" s="39"/>
      <c r="C328" s="47"/>
      <c r="D328" s="49"/>
      <c r="E328" s="49"/>
      <c r="M328" s="13"/>
      <c r="O328" s="13"/>
      <c r="Q328" s="15"/>
      <c r="R328" s="15"/>
    </row>
    <row r="329" spans="1:18" s="9" customFormat="1" x14ac:dyDescent="0.3">
      <c r="A329" s="8"/>
      <c r="B329" s="39"/>
      <c r="C329" s="47"/>
      <c r="D329" s="49"/>
      <c r="E329" s="49"/>
      <c r="M329" s="13"/>
      <c r="O329" s="13"/>
      <c r="Q329" s="15"/>
      <c r="R329" s="15"/>
    </row>
    <row r="330" spans="1:18" s="9" customFormat="1" x14ac:dyDescent="0.3">
      <c r="A330" s="8"/>
      <c r="B330" s="39"/>
      <c r="C330" s="47"/>
      <c r="D330" s="49"/>
      <c r="E330" s="49"/>
      <c r="M330" s="13"/>
      <c r="O330" s="13"/>
      <c r="Q330" s="15"/>
      <c r="R330" s="15"/>
    </row>
    <row r="331" spans="1:18" s="9" customFormat="1" x14ac:dyDescent="0.3">
      <c r="A331" s="8"/>
      <c r="B331" s="39"/>
      <c r="C331" s="47"/>
      <c r="D331" s="49"/>
      <c r="E331" s="49"/>
      <c r="M331" s="13"/>
      <c r="O331" s="13"/>
      <c r="Q331" s="15"/>
      <c r="R331" s="15"/>
    </row>
    <row r="332" spans="1:18" s="9" customFormat="1" x14ac:dyDescent="0.3">
      <c r="A332" s="8"/>
      <c r="B332" s="39"/>
      <c r="C332" s="47"/>
      <c r="D332" s="49"/>
      <c r="E332" s="49"/>
      <c r="M332" s="13"/>
      <c r="O332" s="13"/>
      <c r="Q332" s="15"/>
      <c r="R332" s="15"/>
    </row>
    <row r="333" spans="1:18" s="9" customFormat="1" x14ac:dyDescent="0.3">
      <c r="A333" s="8"/>
      <c r="B333" s="39"/>
      <c r="C333" s="47"/>
      <c r="D333" s="49"/>
      <c r="E333" s="49"/>
      <c r="M333" s="13"/>
      <c r="O333" s="13"/>
      <c r="Q333" s="15"/>
      <c r="R333" s="15"/>
    </row>
    <row r="334" spans="1:18" s="9" customFormat="1" x14ac:dyDescent="0.3">
      <c r="A334" s="8"/>
      <c r="B334" s="39"/>
      <c r="C334" s="47"/>
      <c r="D334" s="49"/>
      <c r="E334" s="49"/>
      <c r="M334" s="13"/>
      <c r="O334" s="13"/>
      <c r="Q334" s="15"/>
      <c r="R334" s="15"/>
    </row>
    <row r="335" spans="1:18" s="9" customFormat="1" x14ac:dyDescent="0.3">
      <c r="A335" s="8"/>
      <c r="B335" s="39"/>
      <c r="C335" s="47"/>
      <c r="D335" s="49"/>
      <c r="E335" s="49"/>
      <c r="M335" s="13"/>
      <c r="O335" s="13"/>
      <c r="Q335" s="15"/>
      <c r="R335" s="15"/>
    </row>
    <row r="336" spans="1:18" s="9" customFormat="1" x14ac:dyDescent="0.3">
      <c r="A336" s="8"/>
      <c r="B336" s="39"/>
      <c r="C336" s="47"/>
      <c r="D336" s="49"/>
      <c r="E336" s="49"/>
      <c r="M336" s="13"/>
      <c r="O336" s="13"/>
      <c r="Q336" s="15"/>
      <c r="R336" s="15"/>
    </row>
    <row r="337" spans="1:18" s="9" customFormat="1" x14ac:dyDescent="0.3">
      <c r="A337" s="8"/>
      <c r="B337" s="39"/>
      <c r="C337" s="47"/>
      <c r="D337" s="49"/>
      <c r="E337" s="49"/>
      <c r="M337" s="13"/>
      <c r="O337" s="13"/>
      <c r="Q337" s="15"/>
      <c r="R337" s="15"/>
    </row>
    <row r="338" spans="1:18" s="9" customFormat="1" x14ac:dyDescent="0.3">
      <c r="A338" s="8"/>
      <c r="B338" s="39"/>
      <c r="C338" s="47"/>
      <c r="D338" s="49"/>
      <c r="E338" s="49"/>
      <c r="M338" s="13"/>
      <c r="O338" s="13"/>
      <c r="Q338" s="15"/>
      <c r="R338" s="15"/>
    </row>
    <row r="339" spans="1:18" s="9" customFormat="1" x14ac:dyDescent="0.3">
      <c r="A339" s="8"/>
      <c r="B339" s="39"/>
      <c r="C339" s="47"/>
      <c r="D339" s="49"/>
      <c r="E339" s="49"/>
      <c r="M339" s="13"/>
      <c r="O339" s="13"/>
      <c r="Q339" s="15"/>
      <c r="R339" s="15"/>
    </row>
    <row r="340" spans="1:18" s="9" customFormat="1" x14ac:dyDescent="0.3">
      <c r="A340" s="8"/>
      <c r="B340" s="39"/>
      <c r="C340" s="47"/>
      <c r="D340" s="49"/>
      <c r="E340" s="49"/>
      <c r="M340" s="13"/>
      <c r="O340" s="13"/>
      <c r="Q340" s="15"/>
      <c r="R340" s="15"/>
    </row>
    <row r="341" spans="1:18" s="9" customFormat="1" x14ac:dyDescent="0.3">
      <c r="A341" s="8"/>
      <c r="B341" s="39"/>
      <c r="C341" s="47"/>
      <c r="D341" s="49"/>
      <c r="E341" s="49"/>
      <c r="M341" s="13"/>
      <c r="O341" s="13"/>
      <c r="Q341" s="15"/>
      <c r="R341" s="15"/>
    </row>
    <row r="342" spans="1:18" s="9" customFormat="1" x14ac:dyDescent="0.3">
      <c r="A342" s="8"/>
      <c r="B342" s="39"/>
      <c r="C342" s="47"/>
      <c r="D342" s="49"/>
      <c r="E342" s="49"/>
      <c r="M342" s="13"/>
      <c r="O342" s="13"/>
      <c r="Q342" s="15"/>
      <c r="R342" s="15"/>
    </row>
    <row r="343" spans="1:18" s="9" customFormat="1" x14ac:dyDescent="0.3">
      <c r="A343" s="8"/>
      <c r="B343" s="39"/>
      <c r="C343" s="47"/>
      <c r="D343" s="49"/>
      <c r="E343" s="49"/>
      <c r="M343" s="13"/>
      <c r="O343" s="13"/>
      <c r="Q343" s="15"/>
      <c r="R343" s="15"/>
    </row>
    <row r="344" spans="1:18" s="9" customFormat="1" x14ac:dyDescent="0.3">
      <c r="A344" s="8"/>
      <c r="B344" s="39"/>
      <c r="C344" s="47"/>
      <c r="D344" s="49"/>
      <c r="E344" s="49"/>
      <c r="M344" s="13"/>
      <c r="O344" s="13"/>
      <c r="Q344" s="15"/>
      <c r="R344" s="15"/>
    </row>
    <row r="345" spans="1:18" s="9" customFormat="1" x14ac:dyDescent="0.3">
      <c r="A345" s="8"/>
      <c r="B345" s="39"/>
      <c r="C345" s="47"/>
      <c r="D345" s="49"/>
      <c r="E345" s="49"/>
      <c r="M345" s="13"/>
      <c r="O345" s="13"/>
      <c r="Q345" s="15"/>
      <c r="R345" s="15"/>
    </row>
    <row r="346" spans="1:18" s="9" customFormat="1" x14ac:dyDescent="0.3">
      <c r="A346" s="8"/>
      <c r="B346" s="39"/>
      <c r="C346" s="47"/>
      <c r="D346" s="49"/>
      <c r="E346" s="49"/>
      <c r="M346" s="13"/>
      <c r="O346" s="13"/>
      <c r="Q346" s="15"/>
      <c r="R346" s="15"/>
    </row>
    <row r="347" spans="1:18" s="9" customFormat="1" x14ac:dyDescent="0.3">
      <c r="A347" s="8"/>
      <c r="B347" s="39"/>
      <c r="C347" s="47"/>
      <c r="D347" s="49"/>
      <c r="E347" s="49"/>
      <c r="M347" s="13"/>
      <c r="O347" s="13"/>
      <c r="Q347" s="15"/>
      <c r="R347" s="15"/>
    </row>
    <row r="348" spans="1:18" s="9" customFormat="1" x14ac:dyDescent="0.3">
      <c r="A348" s="8"/>
      <c r="B348" s="39"/>
      <c r="C348" s="47"/>
      <c r="D348" s="49"/>
      <c r="E348" s="49"/>
      <c r="M348" s="13"/>
      <c r="O348" s="13"/>
      <c r="Q348" s="15"/>
      <c r="R348" s="15"/>
    </row>
    <row r="349" spans="1:18" s="9" customFormat="1" x14ac:dyDescent="0.3">
      <c r="A349" s="8"/>
      <c r="B349" s="39"/>
      <c r="C349" s="47"/>
      <c r="D349" s="49"/>
      <c r="E349" s="49"/>
      <c r="M349" s="13"/>
      <c r="O349" s="13"/>
      <c r="Q349" s="15"/>
      <c r="R349" s="15"/>
    </row>
    <row r="350" spans="1:18" s="9" customFormat="1" x14ac:dyDescent="0.3">
      <c r="A350" s="8"/>
      <c r="B350" s="39"/>
      <c r="C350" s="47"/>
      <c r="D350" s="49"/>
      <c r="E350" s="49"/>
      <c r="M350" s="13"/>
      <c r="O350" s="13"/>
      <c r="Q350" s="15"/>
      <c r="R350" s="15"/>
    </row>
    <row r="351" spans="1:18" s="9" customFormat="1" x14ac:dyDescent="0.3">
      <c r="A351" s="8"/>
      <c r="B351" s="39"/>
      <c r="C351" s="47"/>
      <c r="D351" s="49"/>
      <c r="E351" s="49"/>
      <c r="M351" s="13"/>
      <c r="O351" s="13"/>
      <c r="Q351" s="15"/>
      <c r="R351" s="15"/>
    </row>
    <row r="352" spans="1:18" s="9" customFormat="1" x14ac:dyDescent="0.3">
      <c r="A352" s="8"/>
      <c r="B352" s="39"/>
      <c r="C352" s="47"/>
      <c r="D352" s="49"/>
      <c r="E352" s="49"/>
      <c r="M352" s="13"/>
      <c r="O352" s="13"/>
      <c r="Q352" s="15"/>
      <c r="R352" s="15"/>
    </row>
    <row r="353" spans="1:18" s="9" customFormat="1" x14ac:dyDescent="0.3">
      <c r="A353" s="8"/>
      <c r="B353" s="39"/>
      <c r="C353" s="47"/>
      <c r="D353" s="49"/>
      <c r="E353" s="49"/>
      <c r="M353" s="13"/>
      <c r="O353" s="13"/>
      <c r="Q353" s="15"/>
      <c r="R353" s="15"/>
    </row>
    <row r="354" spans="1:18" s="9" customFormat="1" x14ac:dyDescent="0.3">
      <c r="A354" s="8"/>
      <c r="B354" s="39"/>
      <c r="C354" s="47"/>
      <c r="D354" s="49"/>
      <c r="E354" s="49"/>
      <c r="M354" s="13"/>
      <c r="O354" s="13"/>
      <c r="Q354" s="15"/>
      <c r="R354" s="15"/>
    </row>
    <row r="355" spans="1:18" s="9" customFormat="1" x14ac:dyDescent="0.3">
      <c r="A355" s="8"/>
      <c r="B355" s="39"/>
      <c r="C355" s="47"/>
      <c r="D355" s="49"/>
      <c r="E355" s="49"/>
      <c r="M355" s="13"/>
      <c r="O355" s="13"/>
      <c r="Q355" s="15"/>
      <c r="R355" s="15"/>
    </row>
    <row r="356" spans="1:18" s="9" customFormat="1" x14ac:dyDescent="0.3">
      <c r="A356" s="8"/>
      <c r="B356" s="39"/>
      <c r="C356" s="47"/>
      <c r="D356" s="49"/>
      <c r="E356" s="49"/>
      <c r="M356" s="13"/>
      <c r="O356" s="13"/>
      <c r="Q356" s="15"/>
      <c r="R356" s="15"/>
    </row>
    <row r="357" spans="1:18" s="9" customFormat="1" x14ac:dyDescent="0.3">
      <c r="A357" s="8"/>
      <c r="B357" s="39"/>
      <c r="C357" s="47"/>
      <c r="D357" s="49"/>
      <c r="E357" s="49"/>
      <c r="M357" s="13"/>
      <c r="O357" s="13"/>
      <c r="Q357" s="15"/>
      <c r="R357" s="15"/>
    </row>
    <row r="358" spans="1:18" s="9" customFormat="1" x14ac:dyDescent="0.3">
      <c r="A358" s="8"/>
      <c r="B358" s="39"/>
      <c r="C358" s="47"/>
      <c r="D358" s="49"/>
      <c r="E358" s="49"/>
      <c r="M358" s="13"/>
      <c r="O358" s="13"/>
      <c r="Q358" s="15"/>
      <c r="R358" s="15"/>
    </row>
    <row r="359" spans="1:18" s="9" customFormat="1" x14ac:dyDescent="0.3">
      <c r="A359" s="8"/>
      <c r="B359" s="39"/>
      <c r="C359" s="47"/>
      <c r="D359" s="49"/>
      <c r="E359" s="49"/>
      <c r="M359" s="13"/>
      <c r="O359" s="13"/>
      <c r="Q359" s="15"/>
      <c r="R359" s="15"/>
    </row>
    <row r="360" spans="1:18" s="9" customFormat="1" x14ac:dyDescent="0.3">
      <c r="A360" s="8"/>
      <c r="B360" s="39"/>
      <c r="C360" s="47"/>
      <c r="D360" s="49"/>
      <c r="E360" s="49"/>
      <c r="M360" s="13"/>
      <c r="O360" s="13"/>
      <c r="Q360" s="15"/>
      <c r="R360" s="15"/>
    </row>
    <row r="361" spans="1:18" s="9" customFormat="1" x14ac:dyDescent="0.3">
      <c r="A361" s="8"/>
      <c r="B361" s="39"/>
      <c r="C361" s="47"/>
      <c r="D361" s="49"/>
      <c r="E361" s="49"/>
      <c r="M361" s="13"/>
      <c r="O361" s="13"/>
      <c r="Q361" s="15"/>
      <c r="R361" s="15"/>
    </row>
    <row r="362" spans="1:18" s="9" customFormat="1" x14ac:dyDescent="0.3">
      <c r="A362" s="8"/>
      <c r="B362" s="39"/>
      <c r="C362" s="47"/>
      <c r="D362" s="49"/>
      <c r="E362" s="49"/>
      <c r="M362" s="13"/>
      <c r="O362" s="13"/>
      <c r="Q362" s="15"/>
      <c r="R362" s="15"/>
    </row>
    <row r="363" spans="1:18" s="9" customFormat="1" x14ac:dyDescent="0.3">
      <c r="A363" s="8"/>
      <c r="B363" s="39"/>
      <c r="C363" s="47"/>
      <c r="D363" s="49"/>
      <c r="E363" s="49"/>
      <c r="M363" s="13"/>
      <c r="O363" s="13"/>
      <c r="Q363" s="15"/>
      <c r="R363" s="15"/>
    </row>
    <row r="364" spans="1:18" s="9" customFormat="1" x14ac:dyDescent="0.3">
      <c r="A364" s="8"/>
      <c r="B364" s="39"/>
      <c r="C364" s="47"/>
      <c r="D364" s="49"/>
      <c r="E364" s="49"/>
      <c r="M364" s="13"/>
      <c r="O364" s="13"/>
      <c r="Q364" s="15"/>
      <c r="R364" s="15"/>
    </row>
    <row r="365" spans="1:18" s="9" customFormat="1" x14ac:dyDescent="0.3">
      <c r="A365" s="8"/>
      <c r="B365" s="39"/>
      <c r="C365" s="47"/>
      <c r="D365" s="49"/>
      <c r="E365" s="49"/>
      <c r="M365" s="13"/>
      <c r="O365" s="13"/>
      <c r="Q365" s="15"/>
      <c r="R365" s="15"/>
    </row>
    <row r="366" spans="1:18" s="9" customFormat="1" x14ac:dyDescent="0.3">
      <c r="A366" s="8"/>
      <c r="B366" s="39"/>
      <c r="C366" s="47"/>
      <c r="D366" s="49"/>
      <c r="E366" s="49"/>
      <c r="M366" s="13"/>
      <c r="O366" s="13"/>
      <c r="Q366" s="15"/>
      <c r="R366" s="15"/>
    </row>
    <row r="367" spans="1:18" s="9" customFormat="1" x14ac:dyDescent="0.3">
      <c r="A367" s="8"/>
      <c r="B367" s="39"/>
      <c r="C367" s="47"/>
      <c r="D367" s="49"/>
      <c r="E367" s="49"/>
      <c r="M367" s="13"/>
      <c r="O367" s="13"/>
      <c r="Q367" s="15"/>
      <c r="R367" s="15"/>
    </row>
    <row r="368" spans="1:18" s="9" customFormat="1" x14ac:dyDescent="0.3">
      <c r="A368" s="8"/>
      <c r="B368" s="39"/>
      <c r="C368" s="47"/>
      <c r="D368" s="49"/>
      <c r="E368" s="49"/>
      <c r="M368" s="13"/>
      <c r="O368" s="13"/>
      <c r="Q368" s="15"/>
      <c r="R368" s="15"/>
    </row>
    <row r="369" spans="1:18" s="9" customFormat="1" x14ac:dyDescent="0.3">
      <c r="A369" s="8"/>
      <c r="B369" s="39"/>
      <c r="C369" s="47"/>
      <c r="D369" s="49"/>
      <c r="E369" s="49"/>
      <c r="M369" s="13"/>
      <c r="O369" s="13"/>
      <c r="Q369" s="15"/>
      <c r="R369" s="15"/>
    </row>
    <row r="370" spans="1:18" s="9" customFormat="1" x14ac:dyDescent="0.3">
      <c r="A370" s="8"/>
      <c r="B370" s="39"/>
      <c r="C370" s="47"/>
      <c r="D370" s="49"/>
      <c r="E370" s="49"/>
      <c r="M370" s="13"/>
      <c r="O370" s="13"/>
      <c r="Q370" s="15"/>
      <c r="R370" s="15"/>
    </row>
    <row r="371" spans="1:18" s="9" customFormat="1" x14ac:dyDescent="0.3">
      <c r="A371" s="8"/>
      <c r="B371" s="39"/>
      <c r="C371" s="47"/>
      <c r="D371" s="49"/>
      <c r="E371" s="49"/>
      <c r="M371" s="13"/>
      <c r="O371" s="13"/>
      <c r="Q371" s="15"/>
      <c r="R371" s="15"/>
    </row>
    <row r="372" spans="1:18" s="9" customFormat="1" x14ac:dyDescent="0.3">
      <c r="A372" s="8"/>
      <c r="B372" s="39"/>
      <c r="C372" s="47"/>
      <c r="D372" s="49"/>
      <c r="E372" s="49"/>
      <c r="M372" s="13"/>
      <c r="O372" s="13"/>
      <c r="Q372" s="15"/>
      <c r="R372" s="15"/>
    </row>
    <row r="373" spans="1:18" s="9" customFormat="1" x14ac:dyDescent="0.3">
      <c r="A373" s="8"/>
      <c r="B373" s="39"/>
      <c r="C373" s="47"/>
      <c r="D373" s="49"/>
      <c r="E373" s="49"/>
      <c r="M373" s="13"/>
      <c r="O373" s="13"/>
      <c r="Q373" s="15"/>
      <c r="R373" s="15"/>
    </row>
    <row r="374" spans="1:18" s="9" customFormat="1" x14ac:dyDescent="0.3">
      <c r="A374" s="8"/>
      <c r="B374" s="39"/>
      <c r="C374" s="47"/>
      <c r="D374" s="49"/>
      <c r="E374" s="49"/>
      <c r="M374" s="13"/>
      <c r="O374" s="13"/>
      <c r="Q374" s="15"/>
      <c r="R374" s="15"/>
    </row>
    <row r="375" spans="1:18" s="9" customFormat="1" x14ac:dyDescent="0.3">
      <c r="A375" s="8"/>
      <c r="B375" s="39"/>
      <c r="C375" s="47"/>
      <c r="D375" s="49"/>
      <c r="E375" s="49"/>
      <c r="M375" s="13"/>
      <c r="O375" s="13"/>
      <c r="Q375" s="15"/>
      <c r="R375" s="15"/>
    </row>
    <row r="376" spans="1:18" s="9" customFormat="1" x14ac:dyDescent="0.3">
      <c r="A376" s="8"/>
      <c r="B376" s="39"/>
      <c r="C376" s="47"/>
      <c r="D376" s="49"/>
      <c r="E376" s="49"/>
      <c r="M376" s="13"/>
      <c r="O376" s="13"/>
      <c r="Q376" s="15"/>
      <c r="R376" s="15"/>
    </row>
    <row r="377" spans="1:18" s="9" customFormat="1" x14ac:dyDescent="0.3">
      <c r="A377" s="8"/>
      <c r="B377" s="39"/>
      <c r="C377" s="47"/>
      <c r="D377" s="49"/>
      <c r="E377" s="49"/>
      <c r="M377" s="13"/>
      <c r="O377" s="13"/>
      <c r="Q377" s="15"/>
      <c r="R377" s="15"/>
    </row>
    <row r="378" spans="1:18" s="9" customFormat="1" x14ac:dyDescent="0.3">
      <c r="A378" s="8"/>
      <c r="B378" s="39"/>
      <c r="C378" s="47"/>
      <c r="D378" s="49"/>
      <c r="E378" s="49"/>
      <c r="M378" s="13"/>
      <c r="O378" s="13"/>
      <c r="Q378" s="15"/>
      <c r="R378" s="15"/>
    </row>
    <row r="379" spans="1:18" s="9" customFormat="1" x14ac:dyDescent="0.3">
      <c r="A379" s="8"/>
      <c r="B379" s="39"/>
      <c r="C379" s="47"/>
      <c r="D379" s="49"/>
      <c r="E379" s="49"/>
      <c r="M379" s="13"/>
      <c r="O379" s="13"/>
      <c r="Q379" s="15"/>
      <c r="R379" s="15"/>
    </row>
    <row r="380" spans="1:18" s="9" customFormat="1" x14ac:dyDescent="0.3">
      <c r="A380" s="8"/>
      <c r="B380" s="39"/>
      <c r="C380" s="47"/>
      <c r="D380" s="49"/>
      <c r="E380" s="49"/>
      <c r="M380" s="13"/>
      <c r="O380" s="13"/>
      <c r="Q380" s="15"/>
      <c r="R380" s="15"/>
    </row>
    <row r="381" spans="1:18" s="9" customFormat="1" x14ac:dyDescent="0.3">
      <c r="A381" s="8"/>
      <c r="B381" s="39"/>
      <c r="C381" s="47"/>
      <c r="D381" s="49"/>
      <c r="E381" s="49"/>
      <c r="M381" s="13"/>
      <c r="O381" s="13"/>
      <c r="Q381" s="15"/>
      <c r="R381" s="15"/>
    </row>
    <row r="382" spans="1:18" s="9" customFormat="1" x14ac:dyDescent="0.3">
      <c r="A382" s="8"/>
      <c r="B382" s="39"/>
      <c r="C382" s="47"/>
      <c r="D382" s="49"/>
      <c r="E382" s="49"/>
      <c r="M382" s="13"/>
      <c r="O382" s="13"/>
      <c r="Q382" s="15"/>
      <c r="R382" s="15"/>
    </row>
    <row r="383" spans="1:18" s="9" customFormat="1" x14ac:dyDescent="0.3">
      <c r="A383" s="8"/>
      <c r="B383" s="39"/>
      <c r="C383" s="47"/>
      <c r="D383" s="49"/>
      <c r="E383" s="49"/>
      <c r="M383" s="13"/>
      <c r="O383" s="13"/>
      <c r="Q383" s="15"/>
      <c r="R383" s="15"/>
    </row>
    <row r="384" spans="1:18" s="9" customFormat="1" x14ac:dyDescent="0.3">
      <c r="A384" s="8"/>
      <c r="B384" s="39"/>
      <c r="C384" s="47"/>
      <c r="D384" s="49"/>
      <c r="E384" s="49"/>
      <c r="M384" s="13"/>
      <c r="O384" s="13"/>
      <c r="Q384" s="15"/>
      <c r="R384" s="15"/>
    </row>
    <row r="385" spans="1:18" s="9" customFormat="1" x14ac:dyDescent="0.3">
      <c r="A385" s="8"/>
      <c r="B385" s="39"/>
      <c r="C385" s="47"/>
      <c r="D385" s="49"/>
      <c r="E385" s="49"/>
      <c r="M385" s="13"/>
      <c r="O385" s="13"/>
      <c r="Q385" s="15"/>
      <c r="R385" s="15"/>
    </row>
    <row r="386" spans="1:18" s="9" customFormat="1" x14ac:dyDescent="0.3">
      <c r="A386" s="8"/>
      <c r="B386" s="39"/>
      <c r="C386" s="47"/>
      <c r="D386" s="49"/>
      <c r="E386" s="49"/>
      <c r="M386" s="13"/>
      <c r="O386" s="13"/>
      <c r="Q386" s="15"/>
      <c r="R386" s="15"/>
    </row>
    <row r="387" spans="1:18" s="9" customFormat="1" x14ac:dyDescent="0.3">
      <c r="A387" s="8"/>
      <c r="B387" s="39"/>
      <c r="C387" s="47"/>
      <c r="D387" s="49"/>
      <c r="E387" s="49"/>
      <c r="M387" s="13"/>
      <c r="O387" s="13"/>
      <c r="Q387" s="15"/>
      <c r="R387" s="15"/>
    </row>
    <row r="388" spans="1:18" s="9" customFormat="1" x14ac:dyDescent="0.3">
      <c r="A388" s="8"/>
      <c r="B388" s="39"/>
      <c r="C388" s="47"/>
      <c r="D388" s="49"/>
      <c r="E388" s="49"/>
      <c r="M388" s="13"/>
      <c r="O388" s="13"/>
      <c r="Q388" s="15"/>
      <c r="R388" s="15"/>
    </row>
    <row r="389" spans="1:18" s="9" customFormat="1" x14ac:dyDescent="0.3">
      <c r="A389" s="8"/>
      <c r="B389" s="39"/>
      <c r="C389" s="47"/>
      <c r="D389" s="49"/>
      <c r="E389" s="49"/>
      <c r="M389" s="13"/>
      <c r="O389" s="13"/>
      <c r="Q389" s="15"/>
      <c r="R389" s="15"/>
    </row>
    <row r="390" spans="1:18" s="9" customFormat="1" x14ac:dyDescent="0.3">
      <c r="A390" s="8"/>
      <c r="B390" s="39"/>
      <c r="C390" s="47"/>
      <c r="D390" s="49"/>
      <c r="E390" s="49"/>
      <c r="M390" s="13"/>
      <c r="O390" s="13"/>
      <c r="Q390" s="15"/>
      <c r="R390" s="15"/>
    </row>
    <row r="391" spans="1:18" s="9" customFormat="1" x14ac:dyDescent="0.3">
      <c r="A391" s="8"/>
      <c r="B391" s="39"/>
      <c r="C391" s="47"/>
      <c r="D391" s="49"/>
      <c r="E391" s="49"/>
      <c r="M391" s="13"/>
      <c r="O391" s="13"/>
      <c r="Q391" s="15"/>
      <c r="R391" s="15"/>
    </row>
    <row r="392" spans="1:18" s="9" customFormat="1" x14ac:dyDescent="0.3">
      <c r="A392" s="8"/>
      <c r="B392" s="39"/>
      <c r="C392" s="47"/>
      <c r="D392" s="49"/>
      <c r="E392" s="49"/>
      <c r="M392" s="13"/>
      <c r="O392" s="13"/>
      <c r="Q392" s="15"/>
      <c r="R392" s="15"/>
    </row>
    <row r="393" spans="1:18" s="9" customFormat="1" x14ac:dyDescent="0.3">
      <c r="A393" s="8"/>
      <c r="B393" s="39"/>
      <c r="C393" s="47"/>
      <c r="D393" s="49"/>
      <c r="E393" s="49"/>
      <c r="M393" s="13"/>
      <c r="O393" s="13"/>
      <c r="Q393" s="15"/>
      <c r="R393" s="15"/>
    </row>
    <row r="394" spans="1:18" s="9" customFormat="1" x14ac:dyDescent="0.3">
      <c r="A394" s="8"/>
      <c r="B394" s="39"/>
      <c r="C394" s="47"/>
      <c r="D394" s="49"/>
      <c r="E394" s="49"/>
      <c r="M394" s="13"/>
      <c r="O394" s="13"/>
      <c r="Q394" s="15"/>
      <c r="R394" s="15"/>
    </row>
    <row r="395" spans="1:18" s="9" customFormat="1" x14ac:dyDescent="0.3">
      <c r="A395" s="8"/>
      <c r="B395" s="39"/>
      <c r="C395" s="47"/>
      <c r="D395" s="49"/>
      <c r="E395" s="49"/>
      <c r="M395" s="13"/>
      <c r="O395" s="13"/>
      <c r="Q395" s="15"/>
      <c r="R395" s="15"/>
    </row>
    <row r="396" spans="1:18" s="9" customFormat="1" x14ac:dyDescent="0.3">
      <c r="A396" s="8"/>
      <c r="B396" s="39"/>
      <c r="C396" s="47"/>
      <c r="D396" s="49"/>
      <c r="E396" s="49"/>
      <c r="M396" s="13"/>
      <c r="O396" s="13"/>
      <c r="Q396" s="15"/>
      <c r="R396" s="15"/>
    </row>
    <row r="397" spans="1:18" s="9" customFormat="1" x14ac:dyDescent="0.3">
      <c r="A397" s="8"/>
      <c r="B397" s="39"/>
      <c r="C397" s="47"/>
      <c r="D397" s="49"/>
      <c r="E397" s="49"/>
      <c r="M397" s="13"/>
      <c r="O397" s="13"/>
      <c r="Q397" s="15"/>
      <c r="R397" s="15"/>
    </row>
    <row r="398" spans="1:18" s="9" customFormat="1" x14ac:dyDescent="0.3">
      <c r="A398" s="8"/>
      <c r="B398" s="39"/>
      <c r="C398" s="47"/>
      <c r="D398" s="49"/>
      <c r="E398" s="49"/>
      <c r="M398" s="13"/>
      <c r="O398" s="13"/>
      <c r="Q398" s="15"/>
      <c r="R398" s="15"/>
    </row>
    <row r="399" spans="1:18" s="9" customFormat="1" x14ac:dyDescent="0.3">
      <c r="A399" s="8"/>
      <c r="B399" s="39"/>
      <c r="C399" s="47"/>
      <c r="D399" s="49"/>
      <c r="E399" s="49"/>
      <c r="M399" s="13"/>
      <c r="O399" s="13"/>
      <c r="Q399" s="15"/>
      <c r="R399" s="15"/>
    </row>
    <row r="400" spans="1:18" s="9" customFormat="1" x14ac:dyDescent="0.3">
      <c r="A400" s="8"/>
      <c r="B400" s="39"/>
      <c r="C400" s="47"/>
      <c r="D400" s="49"/>
      <c r="E400" s="49"/>
      <c r="M400" s="13"/>
      <c r="O400" s="13"/>
      <c r="Q400" s="15"/>
      <c r="R400" s="15"/>
    </row>
    <row r="401" spans="1:18" s="9" customFormat="1" x14ac:dyDescent="0.3">
      <c r="A401" s="8"/>
      <c r="B401" s="39"/>
      <c r="C401" s="47"/>
      <c r="D401" s="49"/>
      <c r="E401" s="49"/>
      <c r="M401" s="13"/>
      <c r="O401" s="13"/>
      <c r="Q401" s="15"/>
      <c r="R401" s="15"/>
    </row>
    <row r="402" spans="1:18" s="9" customFormat="1" x14ac:dyDescent="0.3">
      <c r="A402" s="8"/>
      <c r="B402" s="39"/>
      <c r="C402" s="47"/>
      <c r="D402" s="49"/>
      <c r="E402" s="49"/>
      <c r="M402" s="13"/>
      <c r="O402" s="13"/>
      <c r="Q402" s="15"/>
      <c r="R402" s="15"/>
    </row>
    <row r="403" spans="1:18" s="9" customFormat="1" x14ac:dyDescent="0.3">
      <c r="A403" s="8"/>
      <c r="B403" s="39"/>
      <c r="C403" s="47"/>
      <c r="D403" s="49"/>
      <c r="E403" s="49"/>
      <c r="M403" s="13"/>
      <c r="O403" s="13"/>
      <c r="Q403" s="15"/>
      <c r="R403" s="15"/>
    </row>
    <row r="404" spans="1:18" s="9" customFormat="1" x14ac:dyDescent="0.3">
      <c r="A404" s="8"/>
      <c r="B404" s="39"/>
      <c r="C404" s="47"/>
      <c r="D404" s="49"/>
      <c r="E404" s="49"/>
      <c r="M404" s="13"/>
      <c r="O404" s="13"/>
      <c r="Q404" s="15"/>
      <c r="R404" s="15"/>
    </row>
    <row r="405" spans="1:18" s="9" customFormat="1" x14ac:dyDescent="0.3">
      <c r="A405" s="8"/>
      <c r="B405" s="39"/>
      <c r="C405" s="47"/>
      <c r="D405" s="49"/>
      <c r="E405" s="49"/>
      <c r="M405" s="13"/>
      <c r="O405" s="13"/>
      <c r="Q405" s="15"/>
      <c r="R405" s="15"/>
    </row>
    <row r="406" spans="1:18" s="9" customFormat="1" x14ac:dyDescent="0.3">
      <c r="A406" s="8"/>
      <c r="B406" s="39"/>
      <c r="C406" s="47"/>
      <c r="D406" s="49"/>
      <c r="E406" s="49"/>
      <c r="M406" s="13"/>
      <c r="O406" s="13"/>
      <c r="Q406" s="15"/>
      <c r="R406" s="15"/>
    </row>
    <row r="407" spans="1:18" s="9" customFormat="1" x14ac:dyDescent="0.3">
      <c r="A407" s="8"/>
      <c r="B407" s="39"/>
      <c r="C407" s="47"/>
      <c r="D407" s="49"/>
      <c r="E407" s="49"/>
      <c r="M407" s="13"/>
      <c r="O407" s="13"/>
      <c r="Q407" s="15"/>
      <c r="R407" s="15"/>
    </row>
    <row r="408" spans="1:18" s="9" customFormat="1" x14ac:dyDescent="0.3">
      <c r="A408" s="8"/>
      <c r="B408" s="39"/>
      <c r="C408" s="47"/>
      <c r="D408" s="49"/>
      <c r="E408" s="49"/>
      <c r="M408" s="13"/>
      <c r="O408" s="13"/>
      <c r="Q408" s="15"/>
      <c r="R408" s="15"/>
    </row>
    <row r="409" spans="1:18" s="9" customFormat="1" x14ac:dyDescent="0.3">
      <c r="A409" s="8"/>
      <c r="B409" s="39"/>
      <c r="C409" s="47"/>
      <c r="D409" s="49"/>
      <c r="E409" s="49"/>
      <c r="M409" s="13"/>
      <c r="O409" s="13"/>
      <c r="Q409" s="15"/>
      <c r="R409" s="15"/>
    </row>
    <row r="410" spans="1:18" s="9" customFormat="1" x14ac:dyDescent="0.3">
      <c r="A410" s="8"/>
      <c r="B410" s="39"/>
      <c r="C410" s="47"/>
      <c r="D410" s="49"/>
      <c r="E410" s="49"/>
      <c r="M410" s="13"/>
      <c r="O410" s="13"/>
      <c r="Q410" s="15"/>
      <c r="R410" s="15"/>
    </row>
    <row r="411" spans="1:18" s="9" customFormat="1" x14ac:dyDescent="0.3">
      <c r="A411" s="8"/>
      <c r="B411" s="39"/>
      <c r="C411" s="47"/>
      <c r="D411" s="49"/>
      <c r="E411" s="49"/>
      <c r="M411" s="13"/>
      <c r="O411" s="13"/>
      <c r="Q411" s="15"/>
      <c r="R411" s="15"/>
    </row>
    <row r="412" spans="1:18" s="9" customFormat="1" x14ac:dyDescent="0.3">
      <c r="A412" s="8"/>
      <c r="B412" s="39"/>
      <c r="C412" s="47"/>
      <c r="D412" s="49"/>
      <c r="E412" s="49"/>
      <c r="M412" s="13"/>
      <c r="O412" s="13"/>
      <c r="Q412" s="15"/>
      <c r="R412" s="15"/>
    </row>
    <row r="413" spans="1:18" s="9" customFormat="1" x14ac:dyDescent="0.3">
      <c r="A413" s="8"/>
      <c r="B413" s="39"/>
      <c r="C413" s="47"/>
      <c r="D413" s="49"/>
      <c r="E413" s="49"/>
      <c r="M413" s="13"/>
      <c r="O413" s="13"/>
      <c r="Q413" s="15"/>
      <c r="R413" s="15"/>
    </row>
    <row r="414" spans="1:18" s="9" customFormat="1" x14ac:dyDescent="0.3">
      <c r="A414" s="8"/>
      <c r="B414" s="39"/>
      <c r="C414" s="47"/>
      <c r="D414" s="49"/>
      <c r="E414" s="49"/>
      <c r="M414" s="13"/>
      <c r="O414" s="13"/>
      <c r="Q414" s="15"/>
      <c r="R414" s="15"/>
    </row>
    <row r="415" spans="1:18" s="9" customFormat="1" x14ac:dyDescent="0.3">
      <c r="A415" s="8"/>
      <c r="B415" s="39"/>
      <c r="C415" s="47"/>
      <c r="D415" s="49"/>
      <c r="E415" s="49"/>
      <c r="M415" s="13"/>
      <c r="O415" s="13"/>
      <c r="Q415" s="15"/>
      <c r="R415" s="15"/>
    </row>
    <row r="416" spans="1:18" s="9" customFormat="1" x14ac:dyDescent="0.3">
      <c r="A416" s="8"/>
      <c r="B416" s="39"/>
      <c r="C416" s="47"/>
      <c r="D416" s="49"/>
      <c r="E416" s="49"/>
      <c r="M416" s="13"/>
      <c r="O416" s="13"/>
      <c r="Q416" s="15"/>
      <c r="R416" s="15"/>
    </row>
    <row r="417" spans="1:18" s="9" customFormat="1" x14ac:dyDescent="0.3">
      <c r="A417" s="8"/>
      <c r="B417" s="39"/>
      <c r="C417" s="47"/>
      <c r="D417" s="49"/>
      <c r="E417" s="49"/>
      <c r="M417" s="13"/>
      <c r="O417" s="13"/>
      <c r="Q417" s="15"/>
      <c r="R417" s="15"/>
    </row>
    <row r="418" spans="1:18" s="9" customFormat="1" x14ac:dyDescent="0.3">
      <c r="A418" s="8"/>
      <c r="B418" s="39"/>
      <c r="C418" s="47"/>
      <c r="D418" s="49"/>
      <c r="E418" s="49"/>
      <c r="M418" s="13"/>
      <c r="O418" s="13"/>
      <c r="Q418" s="15"/>
      <c r="R418" s="15"/>
    </row>
    <row r="419" spans="1:18" s="9" customFormat="1" x14ac:dyDescent="0.3">
      <c r="A419" s="8"/>
      <c r="B419" s="39"/>
      <c r="C419" s="47"/>
      <c r="D419" s="49"/>
      <c r="E419" s="49"/>
      <c r="M419" s="13"/>
      <c r="O419" s="13"/>
      <c r="Q419" s="15"/>
      <c r="R419" s="15"/>
    </row>
    <row r="420" spans="1:18" s="9" customFormat="1" x14ac:dyDescent="0.3">
      <c r="A420" s="8"/>
      <c r="B420" s="39"/>
      <c r="C420" s="47"/>
      <c r="D420" s="49"/>
      <c r="E420" s="49"/>
      <c r="M420" s="13"/>
      <c r="O420" s="13"/>
      <c r="Q420" s="15"/>
      <c r="R420" s="15"/>
    </row>
    <row r="421" spans="1:18" s="9" customFormat="1" x14ac:dyDescent="0.3">
      <c r="A421" s="8"/>
      <c r="B421" s="39"/>
      <c r="C421" s="47"/>
      <c r="D421" s="49"/>
      <c r="E421" s="49"/>
      <c r="M421" s="13"/>
      <c r="O421" s="13"/>
      <c r="Q421" s="15"/>
      <c r="R421" s="15"/>
    </row>
    <row r="422" spans="1:18" s="9" customFormat="1" x14ac:dyDescent="0.3">
      <c r="A422" s="8"/>
      <c r="B422" s="39"/>
      <c r="C422" s="47"/>
      <c r="D422" s="49"/>
      <c r="E422" s="49"/>
      <c r="M422" s="13"/>
      <c r="O422" s="13"/>
      <c r="Q422" s="15"/>
      <c r="R422" s="15"/>
    </row>
    <row r="423" spans="1:18" s="9" customFormat="1" x14ac:dyDescent="0.3">
      <c r="A423" s="8"/>
      <c r="B423" s="39"/>
      <c r="C423" s="47"/>
      <c r="D423" s="49"/>
      <c r="E423" s="49"/>
      <c r="M423" s="13"/>
      <c r="O423" s="13"/>
      <c r="Q423" s="15"/>
      <c r="R423" s="15"/>
    </row>
    <row r="424" spans="1:18" s="9" customFormat="1" x14ac:dyDescent="0.3">
      <c r="A424" s="8"/>
      <c r="B424" s="39"/>
      <c r="C424" s="47"/>
      <c r="D424" s="49"/>
      <c r="E424" s="49"/>
      <c r="M424" s="13"/>
      <c r="O424" s="13"/>
      <c r="Q424" s="15"/>
      <c r="R424" s="15"/>
    </row>
    <row r="425" spans="1:18" s="9" customFormat="1" x14ac:dyDescent="0.3">
      <c r="A425" s="8"/>
      <c r="B425" s="39"/>
      <c r="C425" s="47"/>
      <c r="D425" s="49"/>
      <c r="E425" s="49"/>
      <c r="M425" s="13"/>
      <c r="O425" s="13"/>
      <c r="Q425" s="15"/>
      <c r="R425" s="15"/>
    </row>
    <row r="426" spans="1:18" s="9" customFormat="1" x14ac:dyDescent="0.3">
      <c r="A426" s="8"/>
      <c r="B426" s="39"/>
      <c r="C426" s="47"/>
      <c r="D426" s="49"/>
      <c r="E426" s="49"/>
      <c r="M426" s="13"/>
      <c r="O426" s="13"/>
      <c r="Q426" s="15"/>
      <c r="R426" s="15"/>
    </row>
    <row r="427" spans="1:18" s="9" customFormat="1" x14ac:dyDescent="0.3">
      <c r="A427" s="8"/>
      <c r="B427" s="39"/>
      <c r="C427" s="47"/>
      <c r="D427" s="49"/>
      <c r="E427" s="49"/>
      <c r="M427" s="13"/>
      <c r="O427" s="13"/>
      <c r="Q427" s="15"/>
      <c r="R427" s="15"/>
    </row>
    <row r="428" spans="1:18" s="9" customFormat="1" x14ac:dyDescent="0.3">
      <c r="A428" s="8"/>
      <c r="B428" s="39"/>
      <c r="C428" s="47"/>
      <c r="D428" s="49"/>
      <c r="E428" s="49"/>
      <c r="M428" s="13"/>
      <c r="O428" s="13"/>
      <c r="Q428" s="15"/>
      <c r="R428" s="15"/>
    </row>
    <row r="429" spans="1:18" s="9" customFormat="1" x14ac:dyDescent="0.3">
      <c r="A429" s="8"/>
      <c r="B429" s="39"/>
      <c r="C429" s="47"/>
      <c r="D429" s="49"/>
      <c r="E429" s="49"/>
      <c r="M429" s="13"/>
      <c r="O429" s="13"/>
      <c r="Q429" s="15"/>
      <c r="R429" s="15"/>
    </row>
    <row r="430" spans="1:18" s="9" customFormat="1" x14ac:dyDescent="0.3">
      <c r="A430" s="8"/>
      <c r="B430" s="39"/>
      <c r="C430" s="47"/>
      <c r="D430" s="49"/>
      <c r="E430" s="49"/>
      <c r="M430" s="13"/>
      <c r="O430" s="13"/>
      <c r="Q430" s="15"/>
      <c r="R430" s="15"/>
    </row>
    <row r="431" spans="1:18" s="9" customFormat="1" x14ac:dyDescent="0.3">
      <c r="A431" s="8"/>
      <c r="B431" s="39"/>
      <c r="C431" s="47"/>
      <c r="D431" s="49"/>
      <c r="E431" s="49"/>
      <c r="M431" s="13"/>
      <c r="O431" s="13"/>
      <c r="Q431" s="15"/>
      <c r="R431" s="15"/>
    </row>
    <row r="432" spans="1:18" s="9" customFormat="1" x14ac:dyDescent="0.3">
      <c r="A432" s="8"/>
      <c r="B432" s="39"/>
      <c r="C432" s="47"/>
      <c r="D432" s="49"/>
      <c r="E432" s="49"/>
      <c r="M432" s="13"/>
      <c r="O432" s="13"/>
      <c r="Q432" s="15"/>
      <c r="R432" s="15"/>
    </row>
    <row r="433" spans="1:18" s="9" customFormat="1" x14ac:dyDescent="0.3">
      <c r="A433" s="8"/>
      <c r="B433" s="39"/>
      <c r="C433" s="47"/>
      <c r="D433" s="49"/>
      <c r="E433" s="49"/>
      <c r="M433" s="13"/>
      <c r="O433" s="13"/>
      <c r="Q433" s="15"/>
      <c r="R433" s="15"/>
    </row>
    <row r="434" spans="1:18" s="9" customFormat="1" x14ac:dyDescent="0.3">
      <c r="A434" s="8"/>
      <c r="B434" s="39"/>
      <c r="C434" s="47"/>
      <c r="D434" s="49"/>
      <c r="E434" s="49"/>
      <c r="M434" s="13"/>
      <c r="O434" s="13"/>
      <c r="Q434" s="15"/>
      <c r="R434" s="15"/>
    </row>
    <row r="435" spans="1:18" s="9" customFormat="1" x14ac:dyDescent="0.3">
      <c r="A435" s="8"/>
      <c r="B435" s="39"/>
      <c r="C435" s="47"/>
      <c r="D435" s="49"/>
      <c r="E435" s="49"/>
      <c r="M435" s="13"/>
      <c r="O435" s="13"/>
      <c r="Q435" s="15"/>
      <c r="R435" s="15"/>
    </row>
    <row r="436" spans="1:18" s="9" customFormat="1" x14ac:dyDescent="0.3">
      <c r="A436" s="8"/>
      <c r="B436" s="39"/>
      <c r="C436" s="47"/>
      <c r="D436" s="49"/>
      <c r="E436" s="49"/>
      <c r="M436" s="13"/>
      <c r="O436" s="13"/>
      <c r="Q436" s="15"/>
      <c r="R436" s="15"/>
    </row>
    <row r="437" spans="1:18" s="9" customFormat="1" x14ac:dyDescent="0.3">
      <c r="A437" s="8"/>
      <c r="B437" s="39"/>
      <c r="C437" s="47"/>
      <c r="D437" s="49"/>
      <c r="E437" s="49"/>
      <c r="M437" s="13"/>
      <c r="O437" s="13"/>
      <c r="Q437" s="15"/>
      <c r="R437" s="15"/>
    </row>
    <row r="438" spans="1:18" s="9" customFormat="1" x14ac:dyDescent="0.3">
      <c r="A438" s="8"/>
      <c r="B438" s="39"/>
      <c r="C438" s="47"/>
      <c r="D438" s="49"/>
      <c r="E438" s="49"/>
      <c r="M438" s="13"/>
      <c r="O438" s="13"/>
      <c r="Q438" s="15"/>
      <c r="R438" s="15"/>
    </row>
    <row r="439" spans="1:18" s="9" customFormat="1" x14ac:dyDescent="0.3">
      <c r="A439" s="8"/>
      <c r="B439" s="39"/>
      <c r="C439" s="47"/>
      <c r="D439" s="49"/>
      <c r="E439" s="49"/>
      <c r="M439" s="13"/>
      <c r="O439" s="13"/>
      <c r="Q439" s="15"/>
      <c r="R439" s="15"/>
    </row>
    <row r="440" spans="1:18" s="9" customFormat="1" x14ac:dyDescent="0.3">
      <c r="A440" s="8"/>
      <c r="B440" s="39"/>
      <c r="C440" s="47"/>
      <c r="D440" s="49"/>
      <c r="E440" s="49"/>
      <c r="M440" s="13"/>
      <c r="O440" s="13"/>
      <c r="Q440" s="15"/>
      <c r="R440" s="15"/>
    </row>
    <row r="441" spans="1:18" s="9" customFormat="1" x14ac:dyDescent="0.3">
      <c r="A441" s="8"/>
      <c r="B441" s="39"/>
      <c r="C441" s="47"/>
      <c r="D441" s="49"/>
      <c r="E441" s="49"/>
      <c r="M441" s="13"/>
      <c r="O441" s="13"/>
      <c r="Q441" s="15"/>
      <c r="R441" s="15"/>
    </row>
    <row r="442" spans="1:18" s="9" customFormat="1" x14ac:dyDescent="0.3">
      <c r="A442" s="8"/>
      <c r="B442" s="39"/>
      <c r="C442" s="47"/>
      <c r="D442" s="49"/>
      <c r="E442" s="49"/>
      <c r="M442" s="13"/>
      <c r="O442" s="13"/>
      <c r="Q442" s="15"/>
      <c r="R442" s="15"/>
    </row>
    <row r="443" spans="1:18" s="9" customFormat="1" x14ac:dyDescent="0.3">
      <c r="A443" s="8"/>
      <c r="B443" s="39"/>
      <c r="C443" s="47"/>
      <c r="D443" s="49"/>
      <c r="E443" s="49"/>
      <c r="M443" s="13"/>
      <c r="O443" s="13"/>
      <c r="Q443" s="15"/>
      <c r="R443" s="15"/>
    </row>
    <row r="444" spans="1:18" s="9" customFormat="1" x14ac:dyDescent="0.3">
      <c r="A444" s="8"/>
      <c r="B444" s="39"/>
      <c r="C444" s="47"/>
      <c r="D444" s="49"/>
      <c r="E444" s="49"/>
      <c r="M444" s="13"/>
      <c r="O444" s="13"/>
      <c r="Q444" s="15"/>
      <c r="R444" s="15"/>
    </row>
    <row r="445" spans="1:18" s="9" customFormat="1" x14ac:dyDescent="0.3">
      <c r="A445" s="8"/>
      <c r="B445" s="39"/>
      <c r="C445" s="47"/>
      <c r="D445" s="49"/>
      <c r="E445" s="49"/>
      <c r="M445" s="13"/>
      <c r="O445" s="13"/>
      <c r="Q445" s="15"/>
      <c r="R445" s="15"/>
    </row>
    <row r="446" spans="1:18" s="9" customFormat="1" x14ac:dyDescent="0.3">
      <c r="A446" s="8"/>
      <c r="B446" s="39"/>
      <c r="C446" s="47"/>
      <c r="D446" s="49"/>
      <c r="E446" s="49"/>
      <c r="M446" s="13"/>
      <c r="O446" s="13"/>
      <c r="Q446" s="15"/>
      <c r="R446" s="15"/>
    </row>
    <row r="447" spans="1:18" s="9" customFormat="1" x14ac:dyDescent="0.3">
      <c r="A447" s="8"/>
      <c r="B447" s="39"/>
      <c r="C447" s="47"/>
      <c r="D447" s="49"/>
      <c r="E447" s="49"/>
      <c r="M447" s="13"/>
      <c r="O447" s="13"/>
      <c r="Q447" s="15"/>
      <c r="R447" s="15"/>
    </row>
    <row r="448" spans="1:18" s="9" customFormat="1" x14ac:dyDescent="0.3">
      <c r="A448" s="8"/>
      <c r="B448" s="39"/>
      <c r="C448" s="47"/>
      <c r="D448" s="49"/>
      <c r="E448" s="49"/>
      <c r="M448" s="13"/>
      <c r="O448" s="13"/>
      <c r="Q448" s="15"/>
      <c r="R448" s="15"/>
    </row>
    <row r="449" spans="1:18" s="9" customFormat="1" x14ac:dyDescent="0.3">
      <c r="A449" s="8"/>
      <c r="B449" s="39"/>
      <c r="C449" s="47"/>
      <c r="D449" s="49"/>
      <c r="E449" s="49"/>
      <c r="M449" s="13"/>
      <c r="O449" s="13"/>
      <c r="Q449" s="15"/>
      <c r="R449" s="15"/>
    </row>
    <row r="450" spans="1:18" s="9" customFormat="1" x14ac:dyDescent="0.3">
      <c r="A450" s="8"/>
      <c r="B450" s="39"/>
      <c r="C450" s="47"/>
      <c r="D450" s="49"/>
      <c r="E450" s="49"/>
      <c r="M450" s="13"/>
      <c r="O450" s="13"/>
      <c r="Q450" s="15"/>
      <c r="R450" s="15"/>
    </row>
    <row r="451" spans="1:18" s="9" customFormat="1" x14ac:dyDescent="0.3">
      <c r="A451" s="8"/>
      <c r="B451" s="39"/>
      <c r="C451" s="47"/>
      <c r="D451" s="49"/>
      <c r="E451" s="49"/>
      <c r="M451" s="13"/>
      <c r="O451" s="13"/>
      <c r="Q451" s="15"/>
      <c r="R451" s="15"/>
    </row>
    <row r="452" spans="1:18" s="9" customFormat="1" x14ac:dyDescent="0.3">
      <c r="A452" s="8"/>
      <c r="B452" s="39"/>
      <c r="C452" s="47"/>
      <c r="D452" s="49"/>
      <c r="E452" s="49"/>
      <c r="M452" s="13"/>
      <c r="O452" s="13"/>
      <c r="Q452" s="15"/>
      <c r="R452" s="15"/>
    </row>
    <row r="453" spans="1:18" s="9" customFormat="1" x14ac:dyDescent="0.3">
      <c r="A453" s="8"/>
      <c r="B453" s="39"/>
      <c r="C453" s="47"/>
      <c r="D453" s="49"/>
      <c r="E453" s="49"/>
      <c r="M453" s="13"/>
      <c r="O453" s="13"/>
      <c r="Q453" s="15"/>
      <c r="R453" s="15"/>
    </row>
    <row r="454" spans="1:18" s="9" customFormat="1" x14ac:dyDescent="0.3">
      <c r="A454" s="8"/>
      <c r="B454" s="39"/>
      <c r="C454" s="47"/>
      <c r="D454" s="49"/>
      <c r="E454" s="49"/>
      <c r="M454" s="13"/>
      <c r="O454" s="13"/>
      <c r="Q454" s="15"/>
      <c r="R454" s="15"/>
    </row>
    <row r="455" spans="1:18" s="9" customFormat="1" x14ac:dyDescent="0.3">
      <c r="A455" s="8"/>
      <c r="B455" s="39"/>
      <c r="C455" s="47"/>
      <c r="D455" s="49"/>
      <c r="E455" s="49"/>
      <c r="M455" s="13"/>
      <c r="O455" s="13"/>
      <c r="Q455" s="15"/>
      <c r="R455" s="15"/>
    </row>
    <row r="456" spans="1:18" s="9" customFormat="1" x14ac:dyDescent="0.3">
      <c r="A456" s="8"/>
      <c r="B456" s="39"/>
      <c r="C456" s="47"/>
      <c r="D456" s="49"/>
      <c r="E456" s="49"/>
      <c r="M456" s="13"/>
      <c r="O456" s="13"/>
      <c r="Q456" s="15"/>
      <c r="R456" s="15"/>
    </row>
    <row r="457" spans="1:18" s="9" customFormat="1" x14ac:dyDescent="0.3">
      <c r="A457" s="8"/>
      <c r="B457" s="39"/>
      <c r="C457" s="47"/>
      <c r="D457" s="49"/>
      <c r="E457" s="49"/>
      <c r="M457" s="13"/>
      <c r="O457" s="13"/>
      <c r="Q457" s="15"/>
      <c r="R457" s="15"/>
    </row>
    <row r="458" spans="1:18" s="9" customFormat="1" x14ac:dyDescent="0.3">
      <c r="A458" s="8"/>
      <c r="B458" s="39"/>
      <c r="C458" s="47"/>
      <c r="D458" s="49"/>
      <c r="E458" s="49"/>
      <c r="M458" s="13"/>
      <c r="O458" s="13"/>
      <c r="Q458" s="15"/>
      <c r="R458" s="15"/>
    </row>
    <row r="459" spans="1:18" s="9" customFormat="1" x14ac:dyDescent="0.3">
      <c r="A459" s="8"/>
      <c r="B459" s="39"/>
      <c r="C459" s="47"/>
      <c r="D459" s="49"/>
      <c r="E459" s="49"/>
      <c r="M459" s="13"/>
      <c r="O459" s="13"/>
      <c r="Q459" s="15"/>
      <c r="R459" s="15"/>
    </row>
    <row r="460" spans="1:18" s="9" customFormat="1" x14ac:dyDescent="0.3">
      <c r="A460" s="8"/>
      <c r="B460" s="39"/>
      <c r="C460" s="47"/>
      <c r="D460" s="49"/>
      <c r="E460" s="49"/>
      <c r="M460" s="13"/>
      <c r="O460" s="13"/>
      <c r="Q460" s="15"/>
      <c r="R460" s="15"/>
    </row>
    <row r="461" spans="1:18" s="9" customFormat="1" x14ac:dyDescent="0.3">
      <c r="A461" s="8"/>
      <c r="B461" s="39"/>
      <c r="C461" s="47"/>
      <c r="D461" s="49"/>
      <c r="E461" s="49"/>
      <c r="M461" s="13"/>
      <c r="O461" s="13"/>
      <c r="Q461" s="15"/>
      <c r="R461" s="15"/>
    </row>
    <row r="462" spans="1:18" s="9" customFormat="1" x14ac:dyDescent="0.3">
      <c r="A462" s="8"/>
      <c r="B462" s="39"/>
      <c r="C462" s="47"/>
      <c r="D462" s="49"/>
      <c r="E462" s="49"/>
      <c r="M462" s="13"/>
      <c r="O462" s="13"/>
      <c r="Q462" s="15"/>
      <c r="R462" s="15"/>
    </row>
    <row r="463" spans="1:18" s="9" customFormat="1" x14ac:dyDescent="0.3">
      <c r="A463" s="8"/>
      <c r="B463" s="39"/>
      <c r="C463" s="47"/>
      <c r="D463" s="49"/>
      <c r="E463" s="49"/>
      <c r="M463" s="13"/>
      <c r="O463" s="13"/>
      <c r="Q463" s="15"/>
      <c r="R463" s="15"/>
    </row>
    <row r="464" spans="1:18" s="9" customFormat="1" x14ac:dyDescent="0.3">
      <c r="A464" s="8"/>
      <c r="B464" s="39"/>
      <c r="C464" s="47"/>
      <c r="D464" s="49"/>
      <c r="E464" s="49"/>
      <c r="M464" s="13"/>
      <c r="O464" s="13"/>
      <c r="Q464" s="15"/>
      <c r="R464" s="15"/>
    </row>
    <row r="465" spans="1:18" s="9" customFormat="1" x14ac:dyDescent="0.3">
      <c r="A465" s="8"/>
      <c r="B465" s="39"/>
      <c r="C465" s="47"/>
      <c r="D465" s="49"/>
      <c r="E465" s="49"/>
      <c r="M465" s="13"/>
      <c r="O465" s="13"/>
      <c r="Q465" s="15"/>
      <c r="R465" s="15"/>
    </row>
    <row r="466" spans="1:18" s="9" customFormat="1" x14ac:dyDescent="0.3">
      <c r="A466" s="8"/>
      <c r="B466" s="39"/>
      <c r="C466" s="47"/>
      <c r="D466" s="49"/>
      <c r="E466" s="49"/>
      <c r="M466" s="13"/>
      <c r="O466" s="13"/>
      <c r="Q466" s="15"/>
      <c r="R466" s="15"/>
    </row>
    <row r="467" spans="1:18" s="9" customFormat="1" x14ac:dyDescent="0.3">
      <c r="A467" s="8"/>
      <c r="B467" s="39"/>
      <c r="C467" s="47"/>
      <c r="D467" s="49"/>
      <c r="E467" s="49"/>
      <c r="M467" s="13"/>
      <c r="O467" s="13"/>
      <c r="Q467" s="15"/>
      <c r="R467" s="15"/>
    </row>
    <row r="468" spans="1:18" s="9" customFormat="1" x14ac:dyDescent="0.3">
      <c r="A468" s="8"/>
      <c r="B468" s="39"/>
      <c r="C468" s="47"/>
      <c r="D468" s="49"/>
      <c r="E468" s="49"/>
      <c r="M468" s="13"/>
      <c r="O468" s="13"/>
      <c r="Q468" s="15"/>
      <c r="R468" s="15"/>
    </row>
    <row r="469" spans="1:18" s="9" customFormat="1" x14ac:dyDescent="0.3">
      <c r="A469" s="8"/>
      <c r="B469" s="39"/>
      <c r="C469" s="47"/>
      <c r="D469" s="49"/>
      <c r="E469" s="49"/>
      <c r="M469" s="13"/>
      <c r="O469" s="13"/>
      <c r="Q469" s="15"/>
      <c r="R469" s="15"/>
    </row>
    <row r="470" spans="1:18" s="9" customFormat="1" x14ac:dyDescent="0.3">
      <c r="A470" s="8"/>
      <c r="B470" s="39"/>
      <c r="C470" s="47"/>
      <c r="D470" s="49"/>
      <c r="E470" s="49"/>
      <c r="M470" s="13"/>
      <c r="O470" s="13"/>
      <c r="Q470" s="15"/>
      <c r="R470" s="15"/>
    </row>
    <row r="471" spans="1:18" s="9" customFormat="1" x14ac:dyDescent="0.3">
      <c r="A471" s="8"/>
      <c r="B471" s="39"/>
      <c r="C471" s="47"/>
      <c r="D471" s="49"/>
      <c r="E471" s="49"/>
      <c r="M471" s="13"/>
      <c r="O471" s="13"/>
      <c r="Q471" s="15"/>
      <c r="R471" s="15"/>
    </row>
    <row r="472" spans="1:18" s="9" customFormat="1" x14ac:dyDescent="0.3">
      <c r="A472" s="8"/>
      <c r="B472" s="39"/>
      <c r="C472" s="47"/>
      <c r="D472" s="49"/>
      <c r="E472" s="49"/>
      <c r="M472" s="13"/>
      <c r="O472" s="13"/>
      <c r="Q472" s="15"/>
      <c r="R472" s="15"/>
    </row>
    <row r="473" spans="1:18" s="9" customFormat="1" x14ac:dyDescent="0.3">
      <c r="A473" s="8"/>
      <c r="B473" s="39"/>
      <c r="C473" s="47"/>
      <c r="D473" s="49"/>
      <c r="E473" s="49"/>
      <c r="M473" s="13"/>
      <c r="O473" s="13"/>
      <c r="Q473" s="15"/>
      <c r="R473" s="15"/>
    </row>
    <row r="474" spans="1:18" s="9" customFormat="1" x14ac:dyDescent="0.3">
      <c r="A474" s="8"/>
      <c r="B474" s="39"/>
      <c r="C474" s="47"/>
      <c r="D474" s="49"/>
      <c r="E474" s="49"/>
      <c r="M474" s="13"/>
      <c r="O474" s="13"/>
      <c r="Q474" s="15"/>
      <c r="R474" s="15"/>
    </row>
    <row r="475" spans="1:18" s="9" customFormat="1" x14ac:dyDescent="0.3">
      <c r="A475" s="8"/>
      <c r="B475" s="39"/>
      <c r="C475" s="47"/>
      <c r="D475" s="49"/>
      <c r="E475" s="49"/>
      <c r="M475" s="13"/>
      <c r="O475" s="13"/>
      <c r="Q475" s="15"/>
      <c r="R475" s="15"/>
    </row>
    <row r="476" spans="1:18" s="9" customFormat="1" x14ac:dyDescent="0.3">
      <c r="A476" s="8"/>
      <c r="B476" s="39"/>
      <c r="C476" s="47"/>
      <c r="D476" s="49"/>
      <c r="E476" s="49"/>
      <c r="M476" s="13"/>
      <c r="O476" s="13"/>
      <c r="Q476" s="15"/>
      <c r="R476" s="15"/>
    </row>
    <row r="477" spans="1:18" s="9" customFormat="1" x14ac:dyDescent="0.3">
      <c r="A477" s="8"/>
      <c r="B477" s="39"/>
      <c r="C477" s="47"/>
      <c r="D477" s="49"/>
      <c r="E477" s="49"/>
      <c r="M477" s="13"/>
      <c r="O477" s="13"/>
      <c r="Q477" s="15"/>
      <c r="R477" s="15"/>
    </row>
    <row r="478" spans="1:18" s="9" customFormat="1" x14ac:dyDescent="0.3">
      <c r="A478" s="8"/>
      <c r="B478" s="39"/>
      <c r="C478" s="47"/>
      <c r="D478" s="49"/>
      <c r="E478" s="49"/>
      <c r="M478" s="13"/>
      <c r="O478" s="13"/>
      <c r="Q478" s="15"/>
      <c r="R478" s="15"/>
    </row>
    <row r="479" spans="1:18" s="9" customFormat="1" x14ac:dyDescent="0.3">
      <c r="A479" s="8"/>
      <c r="B479" s="39"/>
      <c r="C479" s="47"/>
      <c r="D479" s="49"/>
      <c r="E479" s="49"/>
      <c r="M479" s="13"/>
      <c r="O479" s="13"/>
      <c r="Q479" s="15"/>
      <c r="R479" s="15"/>
    </row>
    <row r="480" spans="1:18" s="9" customFormat="1" x14ac:dyDescent="0.3">
      <c r="A480" s="8"/>
      <c r="B480" s="39"/>
      <c r="C480" s="47"/>
      <c r="D480" s="49"/>
      <c r="E480" s="49"/>
      <c r="M480" s="13"/>
      <c r="O480" s="13"/>
      <c r="Q480" s="15"/>
      <c r="R480" s="15"/>
    </row>
    <row r="481" spans="1:18" s="9" customFormat="1" x14ac:dyDescent="0.3">
      <c r="A481" s="8"/>
      <c r="B481" s="39"/>
      <c r="C481" s="47"/>
      <c r="D481" s="49"/>
      <c r="E481" s="49"/>
      <c r="M481" s="13"/>
      <c r="O481" s="13"/>
      <c r="Q481" s="15"/>
      <c r="R481" s="15"/>
    </row>
    <row r="482" spans="1:18" s="9" customFormat="1" x14ac:dyDescent="0.3">
      <c r="A482" s="8"/>
      <c r="B482" s="39"/>
      <c r="C482" s="47"/>
      <c r="D482" s="49"/>
      <c r="E482" s="49"/>
      <c r="M482" s="13"/>
      <c r="O482" s="13"/>
      <c r="Q482" s="15"/>
      <c r="R482" s="15"/>
    </row>
    <row r="483" spans="1:18" s="9" customFormat="1" x14ac:dyDescent="0.3">
      <c r="A483" s="8"/>
      <c r="B483" s="39"/>
      <c r="C483" s="47"/>
      <c r="D483" s="49"/>
      <c r="E483" s="49"/>
      <c r="M483" s="13"/>
      <c r="O483" s="13"/>
      <c r="Q483" s="15"/>
      <c r="R483" s="15"/>
    </row>
    <row r="484" spans="1:18" s="9" customFormat="1" x14ac:dyDescent="0.3">
      <c r="A484" s="8"/>
      <c r="B484" s="39"/>
      <c r="C484" s="47"/>
      <c r="D484" s="49"/>
      <c r="E484" s="49"/>
      <c r="M484" s="13"/>
      <c r="O484" s="13"/>
      <c r="Q484" s="15"/>
      <c r="R484" s="15"/>
    </row>
    <row r="485" spans="1:18" s="9" customFormat="1" x14ac:dyDescent="0.3">
      <c r="A485" s="8"/>
      <c r="B485" s="39"/>
      <c r="C485" s="47"/>
      <c r="D485" s="49"/>
      <c r="E485" s="49"/>
      <c r="M485" s="13"/>
      <c r="O485" s="13"/>
      <c r="Q485" s="15"/>
      <c r="R485" s="15"/>
    </row>
    <row r="486" spans="1:18" s="9" customFormat="1" x14ac:dyDescent="0.3">
      <c r="A486" s="8"/>
      <c r="B486" s="39"/>
      <c r="C486" s="47"/>
      <c r="D486" s="49"/>
      <c r="E486" s="49"/>
      <c r="M486" s="13"/>
      <c r="O486" s="13"/>
      <c r="Q486" s="15"/>
      <c r="R486" s="15"/>
    </row>
    <row r="487" spans="1:18" s="9" customFormat="1" x14ac:dyDescent="0.3">
      <c r="A487" s="8"/>
      <c r="B487" s="39"/>
      <c r="C487" s="47"/>
      <c r="D487" s="49"/>
      <c r="E487" s="49"/>
      <c r="M487" s="13"/>
      <c r="O487" s="13"/>
      <c r="Q487" s="15"/>
      <c r="R487" s="15"/>
    </row>
    <row r="488" spans="1:18" s="9" customFormat="1" x14ac:dyDescent="0.3">
      <c r="A488" s="8"/>
      <c r="B488" s="39"/>
      <c r="C488" s="47"/>
      <c r="D488" s="49"/>
      <c r="E488" s="49"/>
      <c r="M488" s="13"/>
      <c r="O488" s="13"/>
      <c r="Q488" s="15"/>
      <c r="R488" s="15"/>
    </row>
    <row r="489" spans="1:18" s="9" customFormat="1" x14ac:dyDescent="0.3">
      <c r="A489" s="8"/>
      <c r="B489" s="39"/>
      <c r="C489" s="47"/>
      <c r="D489" s="49"/>
      <c r="E489" s="49"/>
      <c r="M489" s="13"/>
      <c r="O489" s="13"/>
      <c r="Q489" s="15"/>
      <c r="R489" s="15"/>
    </row>
    <row r="490" spans="1:18" s="9" customFormat="1" x14ac:dyDescent="0.3">
      <c r="A490" s="8"/>
      <c r="B490" s="39"/>
      <c r="C490" s="47"/>
      <c r="D490" s="49"/>
      <c r="E490" s="49"/>
      <c r="M490" s="13"/>
      <c r="O490" s="13"/>
      <c r="Q490" s="15"/>
      <c r="R490" s="15"/>
    </row>
    <row r="491" spans="1:18" s="9" customFormat="1" x14ac:dyDescent="0.3">
      <c r="A491" s="8"/>
      <c r="B491" s="39"/>
      <c r="C491" s="47"/>
      <c r="D491" s="49"/>
      <c r="E491" s="49"/>
      <c r="M491" s="13"/>
      <c r="O491" s="13"/>
      <c r="Q491" s="15"/>
      <c r="R491" s="15"/>
    </row>
    <row r="492" spans="1:18" s="9" customFormat="1" x14ac:dyDescent="0.3">
      <c r="A492" s="8"/>
      <c r="B492" s="39"/>
      <c r="C492" s="47"/>
      <c r="D492" s="49"/>
      <c r="E492" s="49"/>
      <c r="M492" s="13"/>
      <c r="O492" s="13"/>
      <c r="Q492" s="15"/>
      <c r="R492" s="15"/>
    </row>
    <row r="493" spans="1:18" s="9" customFormat="1" x14ac:dyDescent="0.3">
      <c r="A493" s="8"/>
      <c r="B493" s="39"/>
      <c r="C493" s="47"/>
      <c r="D493" s="49"/>
      <c r="E493" s="49"/>
      <c r="M493" s="13"/>
      <c r="O493" s="13"/>
      <c r="Q493" s="15"/>
      <c r="R493" s="15"/>
    </row>
    <row r="494" spans="1:18" s="9" customFormat="1" x14ac:dyDescent="0.3">
      <c r="A494" s="8"/>
      <c r="B494" s="39"/>
      <c r="C494" s="47"/>
      <c r="D494" s="49"/>
      <c r="E494" s="49"/>
      <c r="M494" s="13"/>
      <c r="O494" s="13"/>
      <c r="Q494" s="15"/>
      <c r="R494" s="15"/>
    </row>
    <row r="495" spans="1:18" s="9" customFormat="1" x14ac:dyDescent="0.3">
      <c r="A495" s="8"/>
      <c r="B495" s="39"/>
      <c r="C495" s="47"/>
      <c r="D495" s="49"/>
      <c r="E495" s="49"/>
      <c r="M495" s="13"/>
      <c r="O495" s="13"/>
      <c r="Q495" s="15"/>
      <c r="R495" s="15"/>
    </row>
    <row r="496" spans="1:18" s="9" customFormat="1" x14ac:dyDescent="0.3">
      <c r="A496" s="8"/>
      <c r="B496" s="39"/>
      <c r="C496" s="47"/>
      <c r="D496" s="49"/>
      <c r="E496" s="49"/>
      <c r="M496" s="13"/>
      <c r="O496" s="13"/>
      <c r="Q496" s="15"/>
      <c r="R496" s="15"/>
    </row>
    <row r="497" spans="1:18" s="9" customFormat="1" x14ac:dyDescent="0.3">
      <c r="A497" s="8"/>
      <c r="B497" s="39"/>
      <c r="C497" s="47"/>
      <c r="D497" s="49"/>
      <c r="E497" s="49"/>
      <c r="M497" s="13"/>
      <c r="O497" s="13"/>
      <c r="Q497" s="15"/>
      <c r="R497" s="15"/>
    </row>
    <row r="498" spans="1:18" s="9" customFormat="1" x14ac:dyDescent="0.3">
      <c r="A498" s="8"/>
      <c r="B498" s="39"/>
      <c r="C498" s="47"/>
      <c r="D498" s="49"/>
      <c r="E498" s="49"/>
      <c r="M498" s="13"/>
      <c r="O498" s="13"/>
      <c r="Q498" s="15"/>
      <c r="R498" s="15"/>
    </row>
    <row r="499" spans="1:18" s="9" customFormat="1" x14ac:dyDescent="0.3">
      <c r="A499" s="8"/>
      <c r="B499" s="39"/>
      <c r="C499" s="47"/>
      <c r="D499" s="49"/>
      <c r="E499" s="49"/>
      <c r="M499" s="13"/>
      <c r="O499" s="13"/>
      <c r="Q499" s="15"/>
      <c r="R499" s="15"/>
    </row>
    <row r="500" spans="1:18" s="9" customFormat="1" x14ac:dyDescent="0.3">
      <c r="A500" s="8"/>
      <c r="B500" s="39"/>
      <c r="C500" s="47"/>
      <c r="D500" s="49"/>
      <c r="E500" s="49"/>
      <c r="M500" s="13"/>
      <c r="O500" s="13"/>
      <c r="Q500" s="15"/>
      <c r="R500" s="15"/>
    </row>
    <row r="501" spans="1:18" s="9" customFormat="1" x14ac:dyDescent="0.3">
      <c r="A501" s="8"/>
      <c r="B501" s="39"/>
      <c r="C501" s="47"/>
      <c r="D501" s="49"/>
      <c r="E501" s="49"/>
      <c r="M501" s="13"/>
      <c r="O501" s="13"/>
      <c r="Q501" s="15"/>
      <c r="R501" s="15"/>
    </row>
    <row r="502" spans="1:18" s="9" customFormat="1" x14ac:dyDescent="0.3">
      <c r="A502" s="8"/>
      <c r="B502" s="39"/>
      <c r="C502" s="47"/>
      <c r="D502" s="49"/>
      <c r="E502" s="49"/>
      <c r="M502" s="13"/>
      <c r="O502" s="13"/>
      <c r="Q502" s="15"/>
      <c r="R502" s="15"/>
    </row>
    <row r="503" spans="1:18" s="9" customFormat="1" x14ac:dyDescent="0.3">
      <c r="A503" s="8"/>
      <c r="B503" s="39"/>
      <c r="C503" s="47"/>
      <c r="D503" s="49"/>
      <c r="E503" s="49"/>
      <c r="M503" s="13"/>
      <c r="O503" s="13"/>
      <c r="Q503" s="15"/>
      <c r="R503" s="15"/>
    </row>
    <row r="504" spans="1:18" s="9" customFormat="1" x14ac:dyDescent="0.3">
      <c r="A504" s="8"/>
      <c r="B504" s="39"/>
      <c r="C504" s="47"/>
      <c r="D504" s="49"/>
      <c r="E504" s="49"/>
      <c r="M504" s="13"/>
      <c r="O504" s="13"/>
      <c r="Q504" s="15"/>
      <c r="R504" s="15"/>
    </row>
    <row r="505" spans="1:18" s="9" customFormat="1" x14ac:dyDescent="0.3">
      <c r="A505" s="8"/>
      <c r="B505" s="39"/>
      <c r="C505" s="47"/>
      <c r="D505" s="49"/>
      <c r="E505" s="49"/>
      <c r="M505" s="13"/>
      <c r="O505" s="13"/>
      <c r="Q505" s="15"/>
      <c r="R505" s="15"/>
    </row>
    <row r="506" spans="1:18" s="9" customFormat="1" x14ac:dyDescent="0.3">
      <c r="A506" s="8"/>
      <c r="B506" s="39"/>
      <c r="C506" s="47"/>
      <c r="D506" s="49"/>
      <c r="E506" s="49"/>
      <c r="M506" s="13"/>
      <c r="O506" s="13"/>
      <c r="Q506" s="15"/>
      <c r="R506" s="15"/>
    </row>
    <row r="507" spans="1:18" s="9" customFormat="1" x14ac:dyDescent="0.3">
      <c r="A507" s="8"/>
      <c r="B507" s="39"/>
      <c r="C507" s="47"/>
      <c r="D507" s="49"/>
      <c r="E507" s="49"/>
      <c r="M507" s="13"/>
      <c r="O507" s="13"/>
      <c r="Q507" s="15"/>
      <c r="R507" s="15"/>
    </row>
    <row r="508" spans="1:18" s="9" customFormat="1" x14ac:dyDescent="0.3">
      <c r="A508" s="8"/>
      <c r="B508" s="39"/>
      <c r="C508" s="47"/>
      <c r="D508" s="49"/>
      <c r="E508" s="49"/>
      <c r="M508" s="13"/>
      <c r="O508" s="13"/>
      <c r="Q508" s="15"/>
      <c r="R508" s="15"/>
    </row>
    <row r="509" spans="1:18" s="9" customFormat="1" x14ac:dyDescent="0.3">
      <c r="A509" s="8"/>
      <c r="B509" s="39"/>
      <c r="C509" s="47"/>
      <c r="D509" s="49"/>
      <c r="E509" s="49"/>
      <c r="M509" s="13"/>
      <c r="O509" s="13"/>
      <c r="Q509" s="15"/>
      <c r="R509" s="15"/>
    </row>
    <row r="510" spans="1:18" s="9" customFormat="1" x14ac:dyDescent="0.3">
      <c r="A510" s="8"/>
      <c r="B510" s="39"/>
      <c r="C510" s="47"/>
      <c r="D510" s="49"/>
      <c r="E510" s="49"/>
      <c r="M510" s="13"/>
      <c r="O510" s="13"/>
      <c r="Q510" s="15"/>
      <c r="R510" s="15"/>
    </row>
    <row r="511" spans="1:18" s="9" customFormat="1" x14ac:dyDescent="0.3">
      <c r="A511" s="8"/>
      <c r="B511" s="39"/>
      <c r="C511" s="47"/>
      <c r="D511" s="49"/>
      <c r="E511" s="49"/>
      <c r="M511" s="13"/>
      <c r="O511" s="13"/>
      <c r="Q511" s="15"/>
      <c r="R511" s="15"/>
    </row>
    <row r="512" spans="1:18" s="9" customFormat="1" x14ac:dyDescent="0.3">
      <c r="A512" s="8"/>
      <c r="B512" s="39"/>
      <c r="C512" s="47"/>
      <c r="D512" s="49"/>
      <c r="E512" s="49"/>
      <c r="M512" s="13"/>
      <c r="O512" s="13"/>
      <c r="Q512" s="15"/>
      <c r="R512" s="15"/>
    </row>
    <row r="513" spans="1:18" s="9" customFormat="1" x14ac:dyDescent="0.3">
      <c r="A513" s="8"/>
      <c r="B513" s="39"/>
      <c r="C513" s="47"/>
      <c r="D513" s="49"/>
      <c r="E513" s="49"/>
      <c r="M513" s="13"/>
      <c r="O513" s="13"/>
      <c r="Q513" s="15"/>
      <c r="R513" s="15"/>
    </row>
    <row r="514" spans="1:18" s="9" customFormat="1" x14ac:dyDescent="0.3">
      <c r="A514" s="8"/>
      <c r="B514" s="39"/>
      <c r="C514" s="47"/>
      <c r="D514" s="49"/>
      <c r="E514" s="49"/>
      <c r="M514" s="13"/>
      <c r="O514" s="13"/>
      <c r="Q514" s="15"/>
      <c r="R514" s="15"/>
    </row>
    <row r="515" spans="1:18" s="9" customFormat="1" x14ac:dyDescent="0.3">
      <c r="A515" s="8"/>
      <c r="B515" s="39"/>
      <c r="C515" s="47"/>
      <c r="D515" s="49"/>
      <c r="E515" s="49"/>
      <c r="M515" s="13"/>
      <c r="O515" s="13"/>
      <c r="Q515" s="15"/>
      <c r="R515" s="15"/>
    </row>
    <row r="516" spans="1:18" s="9" customFormat="1" x14ac:dyDescent="0.3">
      <c r="A516" s="8"/>
      <c r="B516" s="39"/>
      <c r="C516" s="47"/>
      <c r="D516" s="49"/>
      <c r="E516" s="49"/>
      <c r="M516" s="13"/>
      <c r="O516" s="13"/>
      <c r="Q516" s="15"/>
      <c r="R516" s="15"/>
    </row>
    <row r="517" spans="1:18" s="9" customFormat="1" x14ac:dyDescent="0.3">
      <c r="A517" s="8"/>
      <c r="B517" s="39"/>
      <c r="C517" s="47"/>
      <c r="D517" s="49"/>
      <c r="E517" s="49"/>
      <c r="M517" s="13"/>
      <c r="O517" s="13"/>
      <c r="Q517" s="15"/>
      <c r="R517" s="15"/>
    </row>
    <row r="518" spans="1:18" s="9" customFormat="1" x14ac:dyDescent="0.3">
      <c r="A518" s="8"/>
      <c r="B518" s="39"/>
      <c r="C518" s="47"/>
      <c r="D518" s="49"/>
      <c r="E518" s="49"/>
      <c r="M518" s="13"/>
      <c r="O518" s="13"/>
      <c r="Q518" s="15"/>
      <c r="R518" s="15"/>
    </row>
    <row r="519" spans="1:18" s="9" customFormat="1" x14ac:dyDescent="0.3">
      <c r="A519" s="8"/>
      <c r="B519" s="39"/>
      <c r="C519" s="47"/>
      <c r="D519" s="49"/>
      <c r="E519" s="49"/>
      <c r="M519" s="13"/>
      <c r="O519" s="13"/>
      <c r="Q519" s="15"/>
      <c r="R519" s="15"/>
    </row>
    <row r="520" spans="1:18" s="9" customFormat="1" x14ac:dyDescent="0.3">
      <c r="A520" s="8"/>
      <c r="B520" s="39"/>
      <c r="C520" s="47"/>
      <c r="D520" s="49"/>
      <c r="E520" s="49"/>
      <c r="M520" s="13"/>
      <c r="O520" s="13"/>
      <c r="Q520" s="15"/>
      <c r="R520" s="15"/>
    </row>
    <row r="521" spans="1:18" s="9" customFormat="1" x14ac:dyDescent="0.3">
      <c r="A521" s="8"/>
      <c r="B521" s="39"/>
      <c r="C521" s="47"/>
      <c r="D521" s="49"/>
      <c r="E521" s="49"/>
      <c r="M521" s="13"/>
      <c r="O521" s="13"/>
      <c r="Q521" s="15"/>
      <c r="R521" s="15"/>
    </row>
    <row r="522" spans="1:18" s="9" customFormat="1" x14ac:dyDescent="0.3">
      <c r="A522" s="8"/>
      <c r="B522" s="39"/>
      <c r="C522" s="47"/>
      <c r="D522" s="49"/>
      <c r="E522" s="49"/>
      <c r="M522" s="13"/>
      <c r="O522" s="13"/>
      <c r="Q522" s="15"/>
      <c r="R522" s="15"/>
    </row>
    <row r="523" spans="1:18" s="9" customFormat="1" x14ac:dyDescent="0.3">
      <c r="A523" s="8"/>
      <c r="B523" s="39"/>
      <c r="C523" s="47"/>
      <c r="D523" s="49"/>
      <c r="E523" s="49"/>
      <c r="M523" s="13"/>
      <c r="O523" s="13"/>
      <c r="Q523" s="15"/>
      <c r="R523" s="15"/>
    </row>
    <row r="524" spans="1:18" s="9" customFormat="1" x14ac:dyDescent="0.3">
      <c r="A524" s="8"/>
      <c r="B524" s="39"/>
      <c r="C524" s="47"/>
      <c r="D524" s="49"/>
      <c r="E524" s="49"/>
      <c r="M524" s="13"/>
      <c r="O524" s="13"/>
      <c r="Q524" s="15"/>
      <c r="R524" s="15"/>
    </row>
    <row r="525" spans="1:18" s="9" customFormat="1" x14ac:dyDescent="0.3">
      <c r="A525" s="8"/>
      <c r="B525" s="39"/>
      <c r="C525" s="47"/>
      <c r="D525" s="49"/>
      <c r="E525" s="49"/>
      <c r="M525" s="13"/>
      <c r="O525" s="13"/>
      <c r="Q525" s="15"/>
      <c r="R525" s="15"/>
    </row>
    <row r="526" spans="1:18" s="9" customFormat="1" x14ac:dyDescent="0.3">
      <c r="A526" s="8"/>
      <c r="B526" s="39"/>
      <c r="C526" s="47"/>
      <c r="D526" s="49"/>
      <c r="E526" s="49"/>
      <c r="M526" s="13"/>
      <c r="O526" s="13"/>
      <c r="Q526" s="15"/>
      <c r="R526" s="15"/>
    </row>
    <row r="527" spans="1:18" s="9" customFormat="1" x14ac:dyDescent="0.3">
      <c r="A527" s="8"/>
      <c r="B527" s="39"/>
      <c r="C527" s="47"/>
      <c r="D527" s="49"/>
      <c r="E527" s="49"/>
      <c r="M527" s="13"/>
      <c r="O527" s="13"/>
      <c r="Q527" s="15"/>
      <c r="R527" s="15"/>
    </row>
    <row r="528" spans="1:18" s="9" customFormat="1" x14ac:dyDescent="0.3">
      <c r="A528" s="8"/>
      <c r="B528" s="39"/>
      <c r="C528" s="47"/>
      <c r="D528" s="49"/>
      <c r="E528" s="49"/>
      <c r="M528" s="13"/>
      <c r="O528" s="13"/>
      <c r="Q528" s="15"/>
      <c r="R528" s="15"/>
    </row>
    <row r="529" spans="1:18" s="9" customFormat="1" x14ac:dyDescent="0.3">
      <c r="A529" s="8"/>
      <c r="B529" s="39"/>
      <c r="C529" s="47"/>
      <c r="D529" s="49"/>
      <c r="E529" s="49"/>
      <c r="M529" s="13"/>
      <c r="O529" s="13"/>
      <c r="Q529" s="15"/>
      <c r="R529" s="15"/>
    </row>
    <row r="530" spans="1:18" s="9" customFormat="1" x14ac:dyDescent="0.3">
      <c r="A530" s="8"/>
      <c r="B530" s="39"/>
      <c r="C530" s="47"/>
      <c r="D530" s="49"/>
      <c r="E530" s="49"/>
      <c r="M530" s="13"/>
      <c r="O530" s="13"/>
      <c r="Q530" s="15"/>
      <c r="R530" s="15"/>
    </row>
    <row r="531" spans="1:18" s="9" customFormat="1" x14ac:dyDescent="0.3">
      <c r="A531" s="8"/>
      <c r="B531" s="39"/>
      <c r="C531" s="47"/>
      <c r="D531" s="49"/>
      <c r="E531" s="49"/>
      <c r="M531" s="13"/>
      <c r="O531" s="13"/>
      <c r="Q531" s="15"/>
      <c r="R531" s="15"/>
    </row>
    <row r="532" spans="1:18" s="9" customFormat="1" x14ac:dyDescent="0.3">
      <c r="A532" s="8"/>
      <c r="B532" s="39"/>
      <c r="C532" s="47"/>
      <c r="D532" s="49"/>
      <c r="E532" s="49"/>
      <c r="M532" s="13"/>
      <c r="O532" s="13"/>
      <c r="Q532" s="15"/>
      <c r="R532" s="15"/>
    </row>
    <row r="533" spans="1:18" s="9" customFormat="1" x14ac:dyDescent="0.3">
      <c r="A533" s="8"/>
      <c r="B533" s="39"/>
      <c r="C533" s="47"/>
      <c r="D533" s="49"/>
      <c r="E533" s="49"/>
      <c r="M533" s="13"/>
      <c r="O533" s="13"/>
      <c r="Q533" s="15"/>
      <c r="R533" s="15"/>
    </row>
    <row r="534" spans="1:18" s="9" customFormat="1" x14ac:dyDescent="0.3">
      <c r="A534" s="8"/>
      <c r="B534" s="39"/>
      <c r="C534" s="47"/>
      <c r="D534" s="49"/>
      <c r="E534" s="49"/>
      <c r="M534" s="13"/>
      <c r="O534" s="13"/>
      <c r="Q534" s="15"/>
      <c r="R534" s="15"/>
    </row>
    <row r="535" spans="1:18" s="9" customFormat="1" x14ac:dyDescent="0.3">
      <c r="A535" s="8"/>
      <c r="B535" s="39"/>
      <c r="C535" s="47"/>
      <c r="D535" s="49"/>
      <c r="E535" s="49"/>
      <c r="M535" s="13"/>
      <c r="O535" s="13"/>
      <c r="Q535" s="15"/>
      <c r="R535" s="15"/>
    </row>
    <row r="536" spans="1:18" s="9" customFormat="1" x14ac:dyDescent="0.3">
      <c r="A536" s="8"/>
      <c r="B536" s="39"/>
      <c r="C536" s="47"/>
      <c r="D536" s="49"/>
      <c r="E536" s="49"/>
      <c r="M536" s="13"/>
      <c r="O536" s="13"/>
      <c r="Q536" s="15"/>
      <c r="R536" s="15"/>
    </row>
    <row r="537" spans="1:18" s="9" customFormat="1" x14ac:dyDescent="0.3">
      <c r="A537" s="8"/>
      <c r="B537" s="39"/>
      <c r="C537" s="47"/>
      <c r="D537" s="49"/>
      <c r="E537" s="49"/>
      <c r="M537" s="13"/>
      <c r="O537" s="13"/>
      <c r="Q537" s="15"/>
      <c r="R537" s="15"/>
    </row>
    <row r="538" spans="1:18" s="9" customFormat="1" x14ac:dyDescent="0.3">
      <c r="A538" s="8"/>
      <c r="B538" s="39"/>
      <c r="C538" s="47"/>
      <c r="D538" s="49"/>
      <c r="E538" s="49"/>
      <c r="M538" s="13"/>
      <c r="O538" s="13"/>
      <c r="Q538" s="15"/>
      <c r="R538" s="15"/>
    </row>
    <row r="539" spans="1:18" s="9" customFormat="1" x14ac:dyDescent="0.3">
      <c r="A539" s="8"/>
      <c r="B539" s="39"/>
      <c r="C539" s="47"/>
      <c r="D539" s="49"/>
      <c r="E539" s="49"/>
      <c r="M539" s="13"/>
      <c r="O539" s="13"/>
      <c r="Q539" s="15"/>
      <c r="R539" s="15"/>
    </row>
    <row r="540" spans="1:18" s="9" customFormat="1" x14ac:dyDescent="0.3">
      <c r="A540" s="8"/>
      <c r="B540" s="39"/>
      <c r="C540" s="47"/>
      <c r="D540" s="49"/>
      <c r="E540" s="49"/>
      <c r="M540" s="13"/>
      <c r="O540" s="13"/>
      <c r="Q540" s="15"/>
      <c r="R540" s="15"/>
    </row>
    <row r="541" spans="1:18" s="9" customFormat="1" x14ac:dyDescent="0.3">
      <c r="A541" s="8"/>
      <c r="B541" s="39"/>
      <c r="C541" s="47"/>
      <c r="D541" s="49"/>
      <c r="E541" s="49"/>
      <c r="M541" s="13"/>
      <c r="O541" s="13"/>
      <c r="Q541" s="15"/>
      <c r="R541" s="15"/>
    </row>
    <row r="542" spans="1:18" s="9" customFormat="1" x14ac:dyDescent="0.3">
      <c r="A542" s="8"/>
      <c r="B542" s="39"/>
      <c r="C542" s="47"/>
      <c r="D542" s="49"/>
      <c r="E542" s="49"/>
      <c r="M542" s="13"/>
      <c r="O542" s="13"/>
      <c r="Q542" s="15"/>
      <c r="R542" s="15"/>
    </row>
    <row r="543" spans="1:18" s="9" customFormat="1" x14ac:dyDescent="0.3">
      <c r="A543" s="8"/>
      <c r="B543" s="39"/>
      <c r="C543" s="47"/>
      <c r="D543" s="49"/>
      <c r="E543" s="49"/>
      <c r="M543" s="13"/>
      <c r="O543" s="13"/>
      <c r="Q543" s="15"/>
      <c r="R543" s="15"/>
    </row>
    <row r="544" spans="1:18" s="9" customFormat="1" x14ac:dyDescent="0.3">
      <c r="A544" s="8"/>
      <c r="B544" s="39"/>
      <c r="C544" s="47"/>
      <c r="D544" s="49"/>
      <c r="E544" s="49"/>
      <c r="M544" s="13"/>
      <c r="O544" s="13"/>
      <c r="Q544" s="15"/>
      <c r="R544" s="15"/>
    </row>
    <row r="545" spans="1:18" s="9" customFormat="1" x14ac:dyDescent="0.3">
      <c r="A545" s="8"/>
      <c r="B545" s="39"/>
      <c r="C545" s="47"/>
      <c r="D545" s="49"/>
      <c r="E545" s="49"/>
      <c r="M545" s="13"/>
      <c r="O545" s="13"/>
      <c r="Q545" s="15"/>
      <c r="R545" s="15"/>
    </row>
    <row r="546" spans="1:18" s="9" customFormat="1" x14ac:dyDescent="0.3">
      <c r="A546" s="8"/>
      <c r="B546" s="39"/>
      <c r="C546" s="47"/>
      <c r="D546" s="49"/>
      <c r="E546" s="49"/>
      <c r="M546" s="13"/>
      <c r="O546" s="13"/>
      <c r="Q546" s="15"/>
      <c r="R546" s="15"/>
    </row>
    <row r="547" spans="1:18" s="9" customFormat="1" x14ac:dyDescent="0.3">
      <c r="A547" s="8"/>
      <c r="B547" s="39"/>
      <c r="C547" s="47"/>
      <c r="D547" s="49"/>
      <c r="E547" s="49"/>
      <c r="M547" s="13"/>
      <c r="O547" s="13"/>
      <c r="Q547" s="15"/>
      <c r="R547" s="15"/>
    </row>
    <row r="548" spans="1:18" s="9" customFormat="1" x14ac:dyDescent="0.3">
      <c r="A548" s="8"/>
      <c r="B548" s="39"/>
      <c r="C548" s="47"/>
      <c r="D548" s="49"/>
      <c r="E548" s="49"/>
      <c r="M548" s="13"/>
      <c r="O548" s="13"/>
      <c r="Q548" s="15"/>
      <c r="R548" s="15"/>
    </row>
    <row r="549" spans="1:18" s="9" customFormat="1" x14ac:dyDescent="0.3">
      <c r="A549" s="8"/>
      <c r="B549" s="39"/>
      <c r="C549" s="47"/>
      <c r="D549" s="49"/>
      <c r="E549" s="49"/>
      <c r="M549" s="13"/>
      <c r="O549" s="13"/>
      <c r="Q549" s="15"/>
      <c r="R549" s="15"/>
    </row>
    <row r="550" spans="1:18" s="9" customFormat="1" x14ac:dyDescent="0.3">
      <c r="A550" s="8"/>
      <c r="B550" s="39"/>
      <c r="C550" s="47"/>
      <c r="D550" s="49"/>
      <c r="E550" s="49"/>
      <c r="M550" s="13"/>
      <c r="O550" s="13"/>
      <c r="Q550" s="15"/>
      <c r="R550" s="15"/>
    </row>
    <row r="551" spans="1:18" s="9" customFormat="1" x14ac:dyDescent="0.3">
      <c r="A551" s="8"/>
      <c r="B551" s="39"/>
      <c r="C551" s="47"/>
      <c r="D551" s="49"/>
      <c r="E551" s="49"/>
      <c r="M551" s="13"/>
      <c r="O551" s="13"/>
      <c r="Q551" s="15"/>
      <c r="R551" s="15"/>
    </row>
    <row r="552" spans="1:18" s="9" customFormat="1" x14ac:dyDescent="0.3">
      <c r="A552" s="8"/>
      <c r="B552" s="39"/>
      <c r="C552" s="47"/>
      <c r="D552" s="49"/>
      <c r="E552" s="49"/>
      <c r="M552" s="13"/>
      <c r="O552" s="13"/>
      <c r="Q552" s="15"/>
      <c r="R552" s="15"/>
    </row>
    <row r="553" spans="1:18" s="9" customFormat="1" x14ac:dyDescent="0.3">
      <c r="A553" s="8"/>
      <c r="B553" s="39"/>
      <c r="C553" s="47"/>
      <c r="D553" s="49"/>
      <c r="E553" s="49"/>
      <c r="M553" s="13"/>
      <c r="O553" s="13"/>
      <c r="Q553" s="15"/>
      <c r="R553" s="15"/>
    </row>
    <row r="554" spans="1:18" s="9" customFormat="1" x14ac:dyDescent="0.3">
      <c r="A554" s="8"/>
      <c r="B554" s="39"/>
      <c r="C554" s="47"/>
      <c r="D554" s="49"/>
      <c r="E554" s="49"/>
      <c r="M554" s="13"/>
      <c r="O554" s="13"/>
      <c r="Q554" s="15"/>
      <c r="R554" s="15"/>
    </row>
    <row r="555" spans="1:18" s="9" customFormat="1" x14ac:dyDescent="0.3">
      <c r="A555" s="8"/>
      <c r="B555" s="39"/>
      <c r="C555" s="47"/>
      <c r="D555" s="49"/>
      <c r="E555" s="49"/>
      <c r="M555" s="13"/>
      <c r="O555" s="13"/>
      <c r="Q555" s="15"/>
      <c r="R555" s="15"/>
    </row>
    <row r="556" spans="1:18" s="9" customFormat="1" x14ac:dyDescent="0.3">
      <c r="A556" s="8"/>
      <c r="B556" s="39"/>
      <c r="C556" s="47"/>
      <c r="D556" s="49"/>
      <c r="E556" s="49"/>
      <c r="M556" s="13"/>
      <c r="O556" s="13"/>
      <c r="Q556" s="15"/>
      <c r="R556" s="15"/>
    </row>
    <row r="557" spans="1:18" s="9" customFormat="1" x14ac:dyDescent="0.3">
      <c r="A557" s="8"/>
      <c r="B557" s="39"/>
      <c r="C557" s="47"/>
      <c r="D557" s="49"/>
      <c r="E557" s="49"/>
      <c r="M557" s="13"/>
      <c r="O557" s="13"/>
      <c r="Q557" s="15"/>
      <c r="R557" s="15"/>
    </row>
    <row r="558" spans="1:18" s="9" customFormat="1" x14ac:dyDescent="0.3">
      <c r="A558" s="8"/>
      <c r="B558" s="39"/>
      <c r="C558" s="47"/>
      <c r="D558" s="49"/>
      <c r="E558" s="49"/>
      <c r="M558" s="13"/>
      <c r="O558" s="13"/>
      <c r="Q558" s="15"/>
      <c r="R558" s="15"/>
    </row>
    <row r="559" spans="1:18" s="9" customFormat="1" x14ac:dyDescent="0.3">
      <c r="A559" s="8"/>
      <c r="B559" s="39"/>
      <c r="C559" s="47"/>
      <c r="D559" s="49"/>
      <c r="E559" s="49"/>
      <c r="M559" s="13"/>
      <c r="O559" s="13"/>
      <c r="Q559" s="15"/>
      <c r="R559" s="15"/>
    </row>
    <row r="560" spans="1:18" s="9" customFormat="1" x14ac:dyDescent="0.3">
      <c r="A560" s="8"/>
      <c r="B560" s="39"/>
      <c r="C560" s="47"/>
      <c r="D560" s="49"/>
      <c r="E560" s="49"/>
      <c r="M560" s="13"/>
      <c r="O560" s="13"/>
      <c r="Q560" s="15"/>
      <c r="R560" s="15"/>
    </row>
    <row r="561" spans="1:18" s="9" customFormat="1" x14ac:dyDescent="0.3">
      <c r="A561" s="8"/>
      <c r="B561" s="39"/>
      <c r="C561" s="47"/>
      <c r="D561" s="49"/>
      <c r="E561" s="49"/>
      <c r="M561" s="13"/>
      <c r="O561" s="13"/>
      <c r="Q561" s="15"/>
      <c r="R561" s="15"/>
    </row>
    <row r="562" spans="1:18" s="9" customFormat="1" x14ac:dyDescent="0.3">
      <c r="A562" s="8"/>
      <c r="B562" s="39"/>
      <c r="C562" s="47"/>
      <c r="D562" s="49"/>
      <c r="E562" s="49"/>
      <c r="M562" s="13"/>
      <c r="O562" s="13"/>
      <c r="Q562" s="15"/>
      <c r="R562" s="15"/>
    </row>
    <row r="563" spans="1:18" s="9" customFormat="1" x14ac:dyDescent="0.3">
      <c r="A563" s="8"/>
      <c r="B563" s="39"/>
      <c r="C563" s="47"/>
      <c r="D563" s="49"/>
      <c r="E563" s="49"/>
      <c r="M563" s="13"/>
      <c r="O563" s="13"/>
      <c r="Q563" s="15"/>
      <c r="R563" s="15"/>
    </row>
    <row r="564" spans="1:18" s="9" customFormat="1" x14ac:dyDescent="0.3">
      <c r="A564" s="8"/>
      <c r="B564" s="39"/>
      <c r="C564" s="47"/>
      <c r="D564" s="49"/>
      <c r="E564" s="49"/>
      <c r="M564" s="13"/>
      <c r="O564" s="13"/>
      <c r="Q564" s="15"/>
      <c r="R564" s="15"/>
    </row>
    <row r="565" spans="1:18" s="9" customFormat="1" x14ac:dyDescent="0.3">
      <c r="A565" s="8"/>
      <c r="B565" s="39"/>
      <c r="C565" s="47"/>
      <c r="D565" s="49"/>
      <c r="E565" s="49"/>
      <c r="M565" s="13"/>
      <c r="O565" s="13"/>
      <c r="Q565" s="15"/>
      <c r="R565" s="15"/>
    </row>
    <row r="566" spans="1:18" s="9" customFormat="1" x14ac:dyDescent="0.3">
      <c r="A566" s="8"/>
      <c r="B566" s="39"/>
      <c r="C566" s="47"/>
      <c r="D566" s="49"/>
      <c r="E566" s="49"/>
      <c r="M566" s="13"/>
      <c r="O566" s="13"/>
      <c r="Q566" s="15"/>
      <c r="R566" s="15"/>
    </row>
    <row r="567" spans="1:18" s="9" customFormat="1" x14ac:dyDescent="0.3">
      <c r="A567" s="8"/>
      <c r="B567" s="39"/>
      <c r="C567" s="47"/>
      <c r="D567" s="49"/>
      <c r="E567" s="49"/>
      <c r="M567" s="13"/>
      <c r="O567" s="13"/>
      <c r="Q567" s="15"/>
      <c r="R567" s="15"/>
    </row>
    <row r="568" spans="1:18" s="9" customFormat="1" x14ac:dyDescent="0.3">
      <c r="A568" s="8"/>
      <c r="B568" s="39"/>
      <c r="C568" s="47"/>
      <c r="D568" s="49"/>
      <c r="E568" s="49"/>
      <c r="M568" s="13"/>
      <c r="O568" s="13"/>
      <c r="Q568" s="15"/>
      <c r="R568" s="15"/>
    </row>
    <row r="569" spans="1:18" s="9" customFormat="1" x14ac:dyDescent="0.3">
      <c r="A569" s="8"/>
      <c r="B569" s="39"/>
      <c r="C569" s="47"/>
      <c r="D569" s="49"/>
      <c r="E569" s="49"/>
      <c r="M569" s="13"/>
      <c r="O569" s="13"/>
      <c r="Q569" s="15"/>
      <c r="R569" s="15"/>
    </row>
    <row r="570" spans="1:18" s="9" customFormat="1" x14ac:dyDescent="0.3">
      <c r="A570" s="8"/>
      <c r="B570" s="39"/>
      <c r="C570" s="47"/>
      <c r="D570" s="49"/>
      <c r="E570" s="49"/>
      <c r="M570" s="13"/>
      <c r="O570" s="13"/>
      <c r="Q570" s="15"/>
      <c r="R570" s="15"/>
    </row>
    <row r="571" spans="1:18" s="9" customFormat="1" x14ac:dyDescent="0.3">
      <c r="A571" s="8"/>
      <c r="B571" s="39"/>
      <c r="C571" s="47"/>
      <c r="D571" s="49"/>
      <c r="E571" s="49"/>
      <c r="M571" s="13"/>
      <c r="O571" s="13"/>
      <c r="Q571" s="15"/>
      <c r="R571" s="15"/>
    </row>
    <row r="572" spans="1:18" s="9" customFormat="1" x14ac:dyDescent="0.3">
      <c r="A572" s="8"/>
      <c r="B572" s="39"/>
      <c r="C572" s="47"/>
      <c r="D572" s="49"/>
      <c r="E572" s="49"/>
      <c r="M572" s="13"/>
      <c r="O572" s="13"/>
      <c r="Q572" s="15"/>
      <c r="R572" s="15"/>
    </row>
    <row r="573" spans="1:18" s="9" customFormat="1" x14ac:dyDescent="0.3">
      <c r="A573" s="8"/>
      <c r="B573" s="39"/>
      <c r="C573" s="47"/>
      <c r="D573" s="49"/>
      <c r="E573" s="49"/>
      <c r="M573" s="13"/>
      <c r="O573" s="13"/>
      <c r="Q573" s="15"/>
      <c r="R573" s="15"/>
    </row>
    <row r="574" spans="1:18" s="9" customFormat="1" x14ac:dyDescent="0.3">
      <c r="A574" s="8"/>
      <c r="B574" s="39"/>
      <c r="C574" s="47"/>
      <c r="D574" s="49"/>
      <c r="E574" s="49"/>
      <c r="M574" s="13"/>
      <c r="O574" s="13"/>
      <c r="Q574" s="15"/>
      <c r="R574" s="15"/>
    </row>
    <row r="575" spans="1:18" s="9" customFormat="1" x14ac:dyDescent="0.3">
      <c r="A575" s="8"/>
      <c r="B575" s="39"/>
      <c r="C575" s="47"/>
      <c r="D575" s="49"/>
      <c r="E575" s="49"/>
      <c r="M575" s="13"/>
      <c r="O575" s="13"/>
      <c r="Q575" s="15"/>
      <c r="R575" s="15"/>
    </row>
    <row r="576" spans="1:18" s="9" customFormat="1" x14ac:dyDescent="0.3">
      <c r="A576" s="8"/>
      <c r="B576" s="39"/>
      <c r="C576" s="47"/>
      <c r="D576" s="49"/>
      <c r="E576" s="49"/>
      <c r="M576" s="13"/>
      <c r="O576" s="13"/>
      <c r="Q576" s="15"/>
      <c r="R576" s="15"/>
    </row>
    <row r="577" spans="1:18" s="9" customFormat="1" x14ac:dyDescent="0.3">
      <c r="A577" s="8"/>
      <c r="B577" s="39"/>
      <c r="C577" s="47"/>
      <c r="D577" s="49"/>
      <c r="E577" s="49"/>
      <c r="M577" s="13"/>
      <c r="O577" s="13"/>
      <c r="Q577" s="15"/>
      <c r="R577" s="15"/>
    </row>
    <row r="578" spans="1:18" s="9" customFormat="1" x14ac:dyDescent="0.3">
      <c r="A578" s="8"/>
      <c r="B578" s="39"/>
      <c r="C578" s="47"/>
      <c r="D578" s="49"/>
      <c r="E578" s="49"/>
      <c r="M578" s="13"/>
      <c r="O578" s="13"/>
      <c r="Q578" s="15"/>
      <c r="R578" s="15"/>
    </row>
    <row r="579" spans="1:18" s="9" customFormat="1" x14ac:dyDescent="0.3">
      <c r="A579" s="8"/>
      <c r="B579" s="39"/>
      <c r="C579" s="47"/>
      <c r="D579" s="49"/>
      <c r="E579" s="49"/>
      <c r="M579" s="13"/>
      <c r="O579" s="13"/>
      <c r="Q579" s="15"/>
      <c r="R579" s="15"/>
    </row>
    <row r="580" spans="1:18" s="9" customFormat="1" x14ac:dyDescent="0.3">
      <c r="A580" s="8"/>
      <c r="B580" s="39"/>
      <c r="C580" s="47"/>
      <c r="D580" s="49"/>
      <c r="E580" s="49"/>
      <c r="M580" s="13"/>
      <c r="O580" s="13"/>
      <c r="Q580" s="15"/>
      <c r="R580" s="15"/>
    </row>
    <row r="581" spans="1:18" s="9" customFormat="1" x14ac:dyDescent="0.3">
      <c r="A581" s="8"/>
      <c r="B581" s="39"/>
      <c r="C581" s="47"/>
      <c r="D581" s="49"/>
      <c r="E581" s="49"/>
      <c r="M581" s="13"/>
      <c r="O581" s="13"/>
      <c r="Q581" s="15"/>
      <c r="R581" s="15"/>
    </row>
    <row r="582" spans="1:18" s="9" customFormat="1" x14ac:dyDescent="0.3">
      <c r="A582" s="8"/>
      <c r="B582" s="39"/>
      <c r="C582" s="47"/>
      <c r="D582" s="49"/>
      <c r="E582" s="49"/>
      <c r="M582" s="13"/>
      <c r="O582" s="13"/>
      <c r="Q582" s="15"/>
      <c r="R582" s="15"/>
    </row>
    <row r="583" spans="1:18" s="9" customFormat="1" x14ac:dyDescent="0.3">
      <c r="A583" s="8"/>
      <c r="B583" s="39"/>
      <c r="C583" s="47"/>
      <c r="D583" s="49"/>
      <c r="E583" s="49"/>
      <c r="M583" s="13"/>
      <c r="O583" s="13"/>
      <c r="Q583" s="15"/>
      <c r="R583" s="15"/>
    </row>
    <row r="584" spans="1:18" s="9" customFormat="1" x14ac:dyDescent="0.3">
      <c r="A584" s="8"/>
      <c r="B584" s="39"/>
      <c r="C584" s="47"/>
      <c r="D584" s="49"/>
      <c r="E584" s="49"/>
      <c r="M584" s="13"/>
      <c r="O584" s="13"/>
      <c r="Q584" s="15"/>
      <c r="R584" s="15"/>
    </row>
    <row r="585" spans="1:18" s="9" customFormat="1" x14ac:dyDescent="0.3">
      <c r="A585" s="8"/>
      <c r="B585" s="39"/>
      <c r="C585" s="47"/>
      <c r="D585" s="49"/>
      <c r="E585" s="49"/>
      <c r="M585" s="13"/>
      <c r="O585" s="13"/>
      <c r="Q585" s="15"/>
      <c r="R585" s="15"/>
    </row>
    <row r="586" spans="1:18" s="9" customFormat="1" x14ac:dyDescent="0.3">
      <c r="A586" s="8"/>
      <c r="B586" s="39"/>
      <c r="C586" s="47"/>
      <c r="D586" s="49"/>
      <c r="E586" s="49"/>
      <c r="M586" s="13"/>
      <c r="O586" s="13"/>
      <c r="Q586" s="15"/>
      <c r="R586" s="15"/>
    </row>
    <row r="587" spans="1:18" s="9" customFormat="1" x14ac:dyDescent="0.3">
      <c r="A587" s="8"/>
      <c r="B587" s="39"/>
      <c r="C587" s="47"/>
      <c r="D587" s="49"/>
      <c r="E587" s="49"/>
      <c r="M587" s="13"/>
      <c r="O587" s="13"/>
      <c r="Q587" s="15"/>
      <c r="R587" s="15"/>
    </row>
    <row r="588" spans="1:18" s="9" customFormat="1" x14ac:dyDescent="0.3">
      <c r="A588" s="8"/>
      <c r="B588" s="39"/>
      <c r="C588" s="47"/>
      <c r="D588" s="49"/>
      <c r="E588" s="49"/>
      <c r="M588" s="13"/>
      <c r="O588" s="13"/>
      <c r="Q588" s="15"/>
      <c r="R588" s="15"/>
    </row>
    <row r="589" spans="1:18" s="9" customFormat="1" x14ac:dyDescent="0.3">
      <c r="A589" s="8"/>
      <c r="B589" s="39"/>
      <c r="C589" s="47"/>
      <c r="D589" s="49"/>
      <c r="E589" s="49"/>
      <c r="M589" s="13"/>
      <c r="O589" s="13"/>
      <c r="Q589" s="15"/>
      <c r="R589" s="15"/>
    </row>
    <row r="590" spans="1:18" s="9" customFormat="1" x14ac:dyDescent="0.3">
      <c r="A590" s="8"/>
      <c r="B590" s="39"/>
      <c r="C590" s="47"/>
      <c r="D590" s="49"/>
      <c r="E590" s="49"/>
      <c r="M590" s="13"/>
      <c r="O590" s="13"/>
      <c r="Q590" s="15"/>
      <c r="R590" s="15"/>
    </row>
    <row r="591" spans="1:18" s="9" customFormat="1" x14ac:dyDescent="0.3">
      <c r="A591" s="8"/>
      <c r="B591" s="39"/>
      <c r="C591" s="47"/>
      <c r="D591" s="49"/>
      <c r="E591" s="49"/>
      <c r="M591" s="13"/>
      <c r="O591" s="13"/>
      <c r="Q591" s="15"/>
      <c r="R591" s="15"/>
    </row>
    <row r="592" spans="1:18" s="9" customFormat="1" x14ac:dyDescent="0.3">
      <c r="A592" s="8"/>
      <c r="B592" s="39"/>
      <c r="C592" s="47"/>
      <c r="D592" s="49"/>
      <c r="E592" s="49"/>
      <c r="M592" s="13"/>
      <c r="O592" s="13"/>
      <c r="Q592" s="15"/>
      <c r="R592" s="15"/>
    </row>
    <row r="593" spans="1:18" s="9" customFormat="1" x14ac:dyDescent="0.3">
      <c r="A593" s="8"/>
      <c r="B593" s="39"/>
      <c r="C593" s="47"/>
      <c r="D593" s="49"/>
      <c r="E593" s="49"/>
      <c r="M593" s="13"/>
      <c r="O593" s="13"/>
      <c r="Q593" s="15"/>
      <c r="R593" s="15"/>
    </row>
    <row r="594" spans="1:18" s="9" customFormat="1" x14ac:dyDescent="0.3">
      <c r="A594" s="8"/>
      <c r="B594" s="39"/>
      <c r="C594" s="47"/>
      <c r="D594" s="49"/>
      <c r="E594" s="49"/>
      <c r="M594" s="13"/>
      <c r="O594" s="13"/>
      <c r="Q594" s="15"/>
      <c r="R594" s="15"/>
    </row>
    <row r="595" spans="1:18" s="9" customFormat="1" x14ac:dyDescent="0.3">
      <c r="A595" s="8"/>
      <c r="B595" s="39"/>
      <c r="C595" s="47"/>
      <c r="D595" s="49"/>
      <c r="E595" s="49"/>
      <c r="M595" s="13"/>
      <c r="O595" s="13"/>
      <c r="Q595" s="15"/>
      <c r="R595" s="15"/>
    </row>
    <row r="596" spans="1:18" s="9" customFormat="1" x14ac:dyDescent="0.3">
      <c r="A596" s="8"/>
      <c r="B596" s="39"/>
      <c r="C596" s="47"/>
      <c r="D596" s="49"/>
      <c r="E596" s="49"/>
      <c r="M596" s="13"/>
      <c r="O596" s="13"/>
      <c r="Q596" s="15"/>
      <c r="R596" s="15"/>
    </row>
    <row r="597" spans="1:18" s="9" customFormat="1" x14ac:dyDescent="0.3">
      <c r="A597" s="8"/>
      <c r="B597" s="39"/>
      <c r="C597" s="47"/>
      <c r="D597" s="49"/>
      <c r="E597" s="49"/>
      <c r="M597" s="13"/>
      <c r="O597" s="13"/>
      <c r="Q597" s="15"/>
      <c r="R597" s="15"/>
    </row>
    <row r="598" spans="1:18" s="9" customFormat="1" x14ac:dyDescent="0.3">
      <c r="A598" s="8"/>
      <c r="B598" s="39"/>
      <c r="C598" s="47"/>
      <c r="D598" s="49"/>
      <c r="E598" s="49"/>
      <c r="M598" s="13"/>
      <c r="O598" s="13"/>
      <c r="Q598" s="15"/>
      <c r="R598" s="15"/>
    </row>
    <row r="599" spans="1:18" s="9" customFormat="1" x14ac:dyDescent="0.3">
      <c r="A599" s="8"/>
      <c r="B599" s="39"/>
      <c r="C599" s="47"/>
      <c r="D599" s="49"/>
      <c r="E599" s="49"/>
      <c r="M599" s="13"/>
      <c r="O599" s="13"/>
      <c r="Q599" s="15"/>
      <c r="R599" s="15"/>
    </row>
    <row r="600" spans="1:18" s="9" customFormat="1" x14ac:dyDescent="0.3">
      <c r="A600" s="8"/>
      <c r="B600" s="39"/>
      <c r="C600" s="47"/>
      <c r="D600" s="49"/>
      <c r="E600" s="49"/>
      <c r="M600" s="13"/>
      <c r="O600" s="13"/>
      <c r="Q600" s="15"/>
      <c r="R600" s="15"/>
    </row>
    <row r="601" spans="1:18" s="9" customFormat="1" x14ac:dyDescent="0.3">
      <c r="A601" s="8"/>
      <c r="B601" s="39"/>
      <c r="C601" s="47"/>
      <c r="D601" s="49"/>
      <c r="E601" s="49"/>
      <c r="M601" s="13"/>
      <c r="O601" s="13"/>
      <c r="Q601" s="15"/>
      <c r="R601" s="15"/>
    </row>
    <row r="602" spans="1:18" s="9" customFormat="1" x14ac:dyDescent="0.3">
      <c r="A602" s="8"/>
      <c r="B602" s="39"/>
      <c r="C602" s="47"/>
      <c r="D602" s="49"/>
      <c r="E602" s="49"/>
      <c r="M602" s="13"/>
      <c r="O602" s="13"/>
      <c r="Q602" s="15"/>
      <c r="R602" s="15"/>
    </row>
    <row r="603" spans="1:18" s="9" customFormat="1" x14ac:dyDescent="0.3">
      <c r="A603" s="8"/>
      <c r="B603" s="39"/>
      <c r="C603" s="47"/>
      <c r="D603" s="49"/>
      <c r="E603" s="49"/>
      <c r="M603" s="13"/>
      <c r="O603" s="13"/>
      <c r="Q603" s="15"/>
      <c r="R603" s="15"/>
    </row>
    <row r="604" spans="1:18" s="9" customFormat="1" x14ac:dyDescent="0.3">
      <c r="A604" s="8"/>
      <c r="B604" s="39"/>
      <c r="C604" s="47"/>
      <c r="D604" s="49"/>
      <c r="E604" s="49"/>
      <c r="M604" s="13"/>
      <c r="O604" s="13"/>
      <c r="Q604" s="15"/>
      <c r="R604" s="15"/>
    </row>
    <row r="605" spans="1:18" s="9" customFormat="1" x14ac:dyDescent="0.3">
      <c r="A605" s="8"/>
      <c r="B605" s="39"/>
      <c r="C605" s="47"/>
      <c r="D605" s="49"/>
      <c r="E605" s="49"/>
      <c r="M605" s="13"/>
      <c r="O605" s="13"/>
      <c r="Q605" s="15"/>
      <c r="R605" s="15"/>
    </row>
    <row r="606" spans="1:18" s="9" customFormat="1" x14ac:dyDescent="0.3">
      <c r="A606" s="8"/>
      <c r="B606" s="39"/>
      <c r="C606" s="47"/>
      <c r="D606" s="49"/>
      <c r="E606" s="49"/>
      <c r="M606" s="13"/>
      <c r="O606" s="13"/>
      <c r="Q606" s="15"/>
      <c r="R606" s="15"/>
    </row>
    <row r="607" spans="1:18" s="9" customFormat="1" x14ac:dyDescent="0.3">
      <c r="A607" s="8"/>
      <c r="B607" s="39"/>
      <c r="C607" s="47"/>
      <c r="D607" s="49"/>
      <c r="E607" s="49"/>
      <c r="M607" s="13"/>
      <c r="O607" s="13"/>
      <c r="Q607" s="15"/>
      <c r="R607" s="15"/>
    </row>
    <row r="608" spans="1:18" s="9" customFormat="1" x14ac:dyDescent="0.3">
      <c r="A608" s="8"/>
      <c r="B608" s="39"/>
      <c r="C608" s="47"/>
      <c r="D608" s="49"/>
      <c r="E608" s="49"/>
      <c r="M608" s="13"/>
      <c r="O608" s="13"/>
      <c r="Q608" s="15"/>
      <c r="R608" s="15"/>
    </row>
    <row r="609" spans="1:18" s="9" customFormat="1" x14ac:dyDescent="0.3">
      <c r="A609" s="8"/>
      <c r="B609" s="39"/>
      <c r="C609" s="47"/>
      <c r="D609" s="49"/>
      <c r="E609" s="49"/>
      <c r="M609" s="13"/>
      <c r="O609" s="13"/>
      <c r="Q609" s="15"/>
      <c r="R609" s="15"/>
    </row>
    <row r="610" spans="1:18" s="9" customFormat="1" x14ac:dyDescent="0.3">
      <c r="A610" s="8"/>
      <c r="B610" s="39"/>
      <c r="C610" s="47"/>
      <c r="D610" s="49"/>
      <c r="E610" s="49"/>
      <c r="M610" s="13"/>
      <c r="O610" s="13"/>
      <c r="Q610" s="15"/>
      <c r="R610" s="15"/>
    </row>
    <row r="611" spans="1:18" s="9" customFormat="1" x14ac:dyDescent="0.3">
      <c r="A611" s="8"/>
      <c r="B611" s="39"/>
      <c r="C611" s="47"/>
      <c r="D611" s="49"/>
      <c r="E611" s="49"/>
      <c r="M611" s="13"/>
      <c r="O611" s="13"/>
      <c r="Q611" s="15"/>
      <c r="R611" s="15"/>
    </row>
    <row r="612" spans="1:18" s="9" customFormat="1" x14ac:dyDescent="0.3">
      <c r="A612" s="8"/>
      <c r="B612" s="39"/>
      <c r="C612" s="47"/>
      <c r="D612" s="49"/>
      <c r="E612" s="49"/>
      <c r="M612" s="13"/>
      <c r="O612" s="13"/>
      <c r="Q612" s="15"/>
      <c r="R612" s="15"/>
    </row>
    <row r="613" spans="1:18" s="9" customFormat="1" x14ac:dyDescent="0.3">
      <c r="A613" s="8"/>
      <c r="B613" s="39"/>
      <c r="C613" s="47"/>
      <c r="D613" s="49"/>
      <c r="E613" s="49"/>
      <c r="M613" s="13"/>
      <c r="O613" s="13"/>
      <c r="Q613" s="15"/>
      <c r="R613" s="15"/>
    </row>
    <row r="614" spans="1:18" s="9" customFormat="1" x14ac:dyDescent="0.3">
      <c r="A614" s="8"/>
      <c r="B614" s="39"/>
      <c r="C614" s="47"/>
      <c r="D614" s="49"/>
      <c r="E614" s="49"/>
      <c r="M614" s="13"/>
      <c r="O614" s="13"/>
      <c r="Q614" s="15"/>
      <c r="R614" s="15"/>
    </row>
    <row r="615" spans="1:18" s="9" customFormat="1" x14ac:dyDescent="0.3">
      <c r="A615" s="8"/>
      <c r="B615" s="39"/>
      <c r="C615" s="47"/>
      <c r="D615" s="49"/>
      <c r="E615" s="49"/>
      <c r="M615" s="13"/>
      <c r="O615" s="13"/>
      <c r="Q615" s="15"/>
      <c r="R615" s="15"/>
    </row>
    <row r="616" spans="1:18" s="9" customFormat="1" x14ac:dyDescent="0.3">
      <c r="A616" s="8"/>
      <c r="B616" s="39"/>
      <c r="C616" s="47"/>
      <c r="D616" s="49"/>
      <c r="E616" s="49"/>
      <c r="M616" s="13"/>
      <c r="O616" s="13"/>
      <c r="Q616" s="15"/>
      <c r="R616" s="15"/>
    </row>
    <row r="617" spans="1:18" s="9" customFormat="1" x14ac:dyDescent="0.3">
      <c r="A617" s="8"/>
      <c r="B617" s="39"/>
      <c r="C617" s="47"/>
      <c r="D617" s="49"/>
      <c r="E617" s="49"/>
      <c r="M617" s="13"/>
      <c r="O617" s="13"/>
      <c r="Q617" s="15"/>
      <c r="R617" s="15"/>
    </row>
    <row r="618" spans="1:18" s="9" customFormat="1" x14ac:dyDescent="0.3">
      <c r="A618" s="8"/>
      <c r="B618" s="39"/>
      <c r="C618" s="47"/>
      <c r="D618" s="49"/>
      <c r="E618" s="49"/>
      <c r="M618" s="13"/>
      <c r="O618" s="13"/>
      <c r="Q618" s="15"/>
      <c r="R618" s="15"/>
    </row>
    <row r="619" spans="1:18" s="9" customFormat="1" x14ac:dyDescent="0.3">
      <c r="A619" s="8"/>
      <c r="B619" s="39"/>
      <c r="C619" s="47"/>
      <c r="D619" s="49"/>
      <c r="E619" s="49"/>
      <c r="M619" s="13"/>
      <c r="O619" s="13"/>
      <c r="Q619" s="15"/>
      <c r="R619" s="15"/>
    </row>
    <row r="620" spans="1:18" s="9" customFormat="1" x14ac:dyDescent="0.3">
      <c r="A620" s="8"/>
      <c r="B620" s="39"/>
      <c r="C620" s="47"/>
      <c r="D620" s="49"/>
      <c r="E620" s="49"/>
      <c r="M620" s="13"/>
      <c r="O620" s="13"/>
      <c r="Q620" s="15"/>
      <c r="R620" s="15"/>
    </row>
    <row r="621" spans="1:18" s="9" customFormat="1" x14ac:dyDescent="0.3">
      <c r="A621" s="8"/>
      <c r="B621" s="39"/>
      <c r="C621" s="47"/>
      <c r="D621" s="49"/>
      <c r="E621" s="49"/>
      <c r="M621" s="13"/>
      <c r="O621" s="13"/>
      <c r="Q621" s="15"/>
      <c r="R621" s="15"/>
    </row>
    <row r="622" spans="1:18" s="9" customFormat="1" x14ac:dyDescent="0.3">
      <c r="A622" s="8"/>
      <c r="B622" s="39"/>
      <c r="C622" s="47"/>
      <c r="D622" s="49"/>
      <c r="E622" s="49"/>
      <c r="M622" s="13"/>
      <c r="O622" s="13"/>
      <c r="Q622" s="15"/>
      <c r="R622" s="15"/>
    </row>
    <row r="623" spans="1:18" s="9" customFormat="1" x14ac:dyDescent="0.3">
      <c r="A623" s="8"/>
      <c r="B623" s="39"/>
      <c r="C623" s="47"/>
      <c r="D623" s="49"/>
      <c r="E623" s="49"/>
      <c r="M623" s="13"/>
      <c r="O623" s="13"/>
      <c r="Q623" s="15"/>
      <c r="R623" s="15"/>
    </row>
    <row r="624" spans="1:18" s="9" customFormat="1" x14ac:dyDescent="0.3">
      <c r="A624" s="8"/>
      <c r="B624" s="39"/>
      <c r="C624" s="47"/>
      <c r="D624" s="49"/>
      <c r="E624" s="49"/>
      <c r="M624" s="13"/>
      <c r="O624" s="13"/>
      <c r="Q624" s="15"/>
      <c r="R624" s="15"/>
    </row>
    <row r="625" spans="1:18" s="9" customFormat="1" x14ac:dyDescent="0.3">
      <c r="A625" s="8"/>
      <c r="B625" s="39"/>
      <c r="C625" s="47"/>
      <c r="D625" s="49"/>
      <c r="E625" s="49"/>
      <c r="M625" s="13"/>
      <c r="O625" s="13"/>
      <c r="Q625" s="15"/>
      <c r="R625" s="15"/>
    </row>
    <row r="626" spans="1:18" s="9" customFormat="1" x14ac:dyDescent="0.3">
      <c r="A626" s="8"/>
      <c r="B626" s="39"/>
      <c r="C626" s="47"/>
      <c r="D626" s="49"/>
      <c r="E626" s="49"/>
      <c r="M626" s="13"/>
      <c r="O626" s="13"/>
      <c r="Q626" s="15"/>
      <c r="R626" s="15"/>
    </row>
    <row r="627" spans="1:18" s="9" customFormat="1" x14ac:dyDescent="0.3">
      <c r="A627" s="8"/>
      <c r="B627" s="39"/>
      <c r="C627" s="47"/>
      <c r="D627" s="49"/>
      <c r="E627" s="49"/>
      <c r="M627" s="13"/>
      <c r="O627" s="13"/>
      <c r="Q627" s="15"/>
      <c r="R627" s="15"/>
    </row>
    <row r="628" spans="1:18" s="9" customFormat="1" x14ac:dyDescent="0.3">
      <c r="A628" s="8"/>
      <c r="B628" s="39"/>
      <c r="C628" s="47"/>
      <c r="D628" s="49"/>
      <c r="E628" s="49"/>
      <c r="M628" s="13"/>
      <c r="O628" s="13"/>
      <c r="Q628" s="15"/>
      <c r="R628" s="15"/>
    </row>
    <row r="629" spans="1:18" s="9" customFormat="1" x14ac:dyDescent="0.3">
      <c r="A629" s="8"/>
      <c r="B629" s="39"/>
      <c r="C629" s="47"/>
      <c r="D629" s="49"/>
      <c r="E629" s="49"/>
      <c r="M629" s="13"/>
      <c r="O629" s="13"/>
      <c r="Q629" s="15"/>
      <c r="R629" s="15"/>
    </row>
    <row r="630" spans="1:18" s="9" customFormat="1" x14ac:dyDescent="0.3">
      <c r="A630" s="8"/>
      <c r="B630" s="39"/>
      <c r="C630" s="47"/>
      <c r="D630" s="49"/>
      <c r="E630" s="49"/>
      <c r="M630" s="13"/>
      <c r="O630" s="13"/>
      <c r="Q630" s="15"/>
      <c r="R630" s="15"/>
    </row>
    <row r="631" spans="1:18" s="9" customFormat="1" x14ac:dyDescent="0.3">
      <c r="A631" s="8"/>
      <c r="B631" s="39"/>
      <c r="C631" s="47"/>
      <c r="D631" s="49"/>
      <c r="E631" s="49"/>
      <c r="M631" s="13"/>
      <c r="O631" s="13"/>
      <c r="Q631" s="15"/>
      <c r="R631" s="15"/>
    </row>
    <row r="632" spans="1:18" s="9" customFormat="1" x14ac:dyDescent="0.3">
      <c r="A632" s="8"/>
      <c r="B632" s="39"/>
      <c r="C632" s="47"/>
      <c r="D632" s="49"/>
      <c r="E632" s="49"/>
      <c r="M632" s="13"/>
      <c r="O632" s="13"/>
      <c r="Q632" s="15"/>
      <c r="R632" s="15"/>
    </row>
    <row r="633" spans="1:18" s="9" customFormat="1" x14ac:dyDescent="0.3">
      <c r="A633" s="8"/>
      <c r="B633" s="39"/>
      <c r="C633" s="47"/>
      <c r="D633" s="49"/>
      <c r="E633" s="49"/>
      <c r="M633" s="13"/>
      <c r="O633" s="13"/>
      <c r="Q633" s="15"/>
      <c r="R633" s="15"/>
    </row>
    <row r="634" spans="1:18" s="9" customFormat="1" x14ac:dyDescent="0.3">
      <c r="A634" s="8"/>
      <c r="B634" s="39"/>
      <c r="C634" s="47"/>
      <c r="D634" s="49"/>
      <c r="E634" s="49"/>
      <c r="M634" s="13"/>
      <c r="O634" s="13"/>
      <c r="Q634" s="15"/>
      <c r="R634" s="15"/>
    </row>
    <row r="635" spans="1:18" s="9" customFormat="1" x14ac:dyDescent="0.3">
      <c r="A635" s="8"/>
      <c r="B635" s="39"/>
      <c r="C635" s="47"/>
      <c r="D635" s="49"/>
      <c r="E635" s="49"/>
      <c r="M635" s="13"/>
      <c r="O635" s="13"/>
      <c r="Q635" s="15"/>
      <c r="R635" s="15"/>
    </row>
    <row r="636" spans="1:18" s="9" customFormat="1" x14ac:dyDescent="0.3">
      <c r="A636" s="8"/>
      <c r="B636" s="39"/>
      <c r="C636" s="47"/>
      <c r="D636" s="49"/>
      <c r="E636" s="49"/>
      <c r="M636" s="13"/>
      <c r="O636" s="13"/>
      <c r="Q636" s="15"/>
      <c r="R636" s="15"/>
    </row>
    <row r="637" spans="1:18" s="9" customFormat="1" x14ac:dyDescent="0.3">
      <c r="A637" s="8"/>
      <c r="B637" s="39"/>
      <c r="C637" s="47"/>
      <c r="D637" s="49"/>
      <c r="E637" s="49"/>
      <c r="M637" s="13"/>
      <c r="O637" s="13"/>
      <c r="Q637" s="15"/>
      <c r="R637" s="15"/>
    </row>
    <row r="638" spans="1:18" s="9" customFormat="1" x14ac:dyDescent="0.3">
      <c r="A638" s="8"/>
      <c r="B638" s="39"/>
      <c r="C638" s="47"/>
      <c r="D638" s="49"/>
      <c r="E638" s="49"/>
      <c r="M638" s="13"/>
      <c r="O638" s="13"/>
      <c r="Q638" s="15"/>
      <c r="R638" s="15"/>
    </row>
    <row r="639" spans="1:18" s="9" customFormat="1" x14ac:dyDescent="0.3">
      <c r="A639" s="8"/>
      <c r="B639" s="39"/>
      <c r="C639" s="47"/>
      <c r="D639" s="49"/>
      <c r="E639" s="49"/>
      <c r="M639" s="13"/>
      <c r="O639" s="13"/>
      <c r="Q639" s="15"/>
      <c r="R639" s="15"/>
    </row>
    <row r="640" spans="1:18" s="9" customFormat="1" x14ac:dyDescent="0.3">
      <c r="A640" s="8"/>
      <c r="B640" s="39"/>
      <c r="C640" s="47"/>
      <c r="D640" s="49"/>
      <c r="E640" s="49"/>
      <c r="M640" s="13"/>
      <c r="O640" s="13"/>
      <c r="Q640" s="15"/>
      <c r="R640" s="15"/>
    </row>
    <row r="641" spans="1:18" s="9" customFormat="1" x14ac:dyDescent="0.3">
      <c r="A641" s="8"/>
      <c r="B641" s="39"/>
      <c r="C641" s="47"/>
      <c r="D641" s="49"/>
      <c r="E641" s="49"/>
      <c r="M641" s="13"/>
      <c r="O641" s="13"/>
      <c r="Q641" s="15"/>
      <c r="R641" s="15"/>
    </row>
    <row r="642" spans="1:18" s="9" customFormat="1" x14ac:dyDescent="0.3">
      <c r="A642" s="8"/>
      <c r="B642" s="39"/>
      <c r="C642" s="47"/>
      <c r="D642" s="49"/>
      <c r="E642" s="49"/>
      <c r="M642" s="13"/>
      <c r="O642" s="13"/>
      <c r="Q642" s="15"/>
      <c r="R642" s="15"/>
    </row>
    <row r="643" spans="1:18" s="9" customFormat="1" x14ac:dyDescent="0.3">
      <c r="A643" s="8"/>
      <c r="B643" s="39"/>
      <c r="C643" s="47"/>
      <c r="D643" s="49"/>
      <c r="E643" s="49"/>
      <c r="M643" s="13"/>
      <c r="O643" s="13"/>
      <c r="Q643" s="15"/>
      <c r="R643" s="15"/>
    </row>
    <row r="644" spans="1:18" s="9" customFormat="1" x14ac:dyDescent="0.3">
      <c r="A644" s="8"/>
      <c r="B644" s="39"/>
      <c r="C644" s="47"/>
      <c r="D644" s="49"/>
      <c r="E644" s="49"/>
      <c r="M644" s="13"/>
      <c r="O644" s="13"/>
      <c r="Q644" s="15"/>
      <c r="R644" s="15"/>
    </row>
    <row r="645" spans="1:18" s="9" customFormat="1" x14ac:dyDescent="0.3">
      <c r="A645" s="8"/>
      <c r="B645" s="39"/>
      <c r="C645" s="47"/>
      <c r="D645" s="49"/>
      <c r="E645" s="49"/>
      <c r="M645" s="13"/>
      <c r="O645" s="13"/>
      <c r="Q645" s="15"/>
      <c r="R645" s="15"/>
    </row>
    <row r="646" spans="1:18" s="9" customFormat="1" x14ac:dyDescent="0.3">
      <c r="A646" s="8"/>
      <c r="B646" s="39"/>
      <c r="C646" s="47"/>
      <c r="D646" s="49"/>
      <c r="E646" s="49"/>
      <c r="M646" s="13"/>
      <c r="O646" s="13"/>
      <c r="Q646" s="15"/>
      <c r="R646" s="15"/>
    </row>
    <row r="647" spans="1:18" s="9" customFormat="1" x14ac:dyDescent="0.3">
      <c r="A647" s="8"/>
      <c r="B647" s="39"/>
      <c r="C647" s="47"/>
      <c r="D647" s="49"/>
      <c r="E647" s="49"/>
      <c r="M647" s="13"/>
      <c r="O647" s="13"/>
      <c r="Q647" s="15"/>
      <c r="R647" s="15"/>
    </row>
    <row r="648" spans="1:18" s="9" customFormat="1" x14ac:dyDescent="0.3">
      <c r="A648" s="8"/>
      <c r="B648" s="39"/>
      <c r="C648" s="47"/>
      <c r="D648" s="49"/>
      <c r="E648" s="49"/>
      <c r="M648" s="13"/>
      <c r="O648" s="13"/>
      <c r="Q648" s="15"/>
      <c r="R648" s="15"/>
    </row>
    <row r="649" spans="1:18" s="9" customFormat="1" x14ac:dyDescent="0.3">
      <c r="A649" s="8"/>
      <c r="B649" s="39"/>
      <c r="C649" s="47"/>
      <c r="D649" s="49"/>
      <c r="E649" s="49"/>
      <c r="M649" s="13"/>
      <c r="O649" s="13"/>
      <c r="Q649" s="15"/>
      <c r="R649" s="15"/>
    </row>
    <row r="650" spans="1:18" s="9" customFormat="1" x14ac:dyDescent="0.3">
      <c r="A650" s="8"/>
      <c r="B650" s="39"/>
      <c r="C650" s="47"/>
      <c r="D650" s="49"/>
      <c r="E650" s="49"/>
      <c r="M650" s="13"/>
      <c r="O650" s="13"/>
      <c r="Q650" s="15"/>
      <c r="R650" s="15"/>
    </row>
    <row r="651" spans="1:18" s="9" customFormat="1" x14ac:dyDescent="0.3">
      <c r="A651" s="8"/>
      <c r="B651" s="39"/>
      <c r="C651" s="47"/>
      <c r="D651" s="49"/>
      <c r="E651" s="49"/>
      <c r="M651" s="13"/>
      <c r="O651" s="13"/>
      <c r="Q651" s="15"/>
      <c r="R651" s="15"/>
    </row>
    <row r="652" spans="1:18" s="9" customFormat="1" x14ac:dyDescent="0.3">
      <c r="A652" s="8"/>
      <c r="B652" s="39"/>
      <c r="C652" s="47"/>
      <c r="D652" s="49"/>
      <c r="E652" s="49"/>
      <c r="M652" s="13"/>
      <c r="O652" s="13"/>
      <c r="Q652" s="15"/>
      <c r="R652" s="15"/>
    </row>
    <row r="653" spans="1:18" s="9" customFormat="1" x14ac:dyDescent="0.3">
      <c r="A653" s="8"/>
      <c r="B653" s="39"/>
      <c r="C653" s="47"/>
      <c r="D653" s="49"/>
      <c r="E653" s="49"/>
      <c r="M653" s="13"/>
      <c r="O653" s="13"/>
      <c r="Q653" s="15"/>
      <c r="R653" s="15"/>
    </row>
    <row r="654" spans="1:18" s="9" customFormat="1" x14ac:dyDescent="0.3">
      <c r="A654" s="8"/>
      <c r="B654" s="39"/>
      <c r="C654" s="47"/>
      <c r="D654" s="49"/>
      <c r="E654" s="49"/>
      <c r="M654" s="13"/>
      <c r="O654" s="13"/>
      <c r="Q654" s="15"/>
      <c r="R654" s="15"/>
    </row>
    <row r="655" spans="1:18" s="9" customFormat="1" x14ac:dyDescent="0.3">
      <c r="A655" s="8"/>
      <c r="B655" s="39"/>
      <c r="C655" s="47"/>
      <c r="D655" s="49"/>
      <c r="E655" s="49"/>
      <c r="M655" s="13"/>
      <c r="O655" s="13"/>
      <c r="Q655" s="15"/>
      <c r="R655" s="15"/>
    </row>
    <row r="656" spans="1:18" s="9" customFormat="1" x14ac:dyDescent="0.3">
      <c r="A656" s="8"/>
      <c r="B656" s="39"/>
      <c r="C656" s="47"/>
      <c r="D656" s="49"/>
      <c r="E656" s="49"/>
      <c r="M656" s="13"/>
      <c r="O656" s="13"/>
      <c r="Q656" s="15"/>
      <c r="R656" s="15"/>
    </row>
    <row r="657" spans="1:18" s="9" customFormat="1" x14ac:dyDescent="0.3">
      <c r="A657" s="8"/>
      <c r="B657" s="39"/>
      <c r="C657" s="47"/>
      <c r="D657" s="49"/>
      <c r="E657" s="49"/>
      <c r="M657" s="13"/>
      <c r="O657" s="13"/>
      <c r="Q657" s="15"/>
      <c r="R657" s="15"/>
    </row>
    <row r="658" spans="1:18" s="9" customFormat="1" x14ac:dyDescent="0.3">
      <c r="A658" s="8"/>
      <c r="B658" s="39"/>
      <c r="C658" s="47"/>
      <c r="D658" s="49"/>
      <c r="E658" s="49"/>
      <c r="M658" s="13"/>
      <c r="O658" s="13"/>
      <c r="Q658" s="15"/>
      <c r="R658" s="15"/>
    </row>
    <row r="659" spans="1:18" s="9" customFormat="1" x14ac:dyDescent="0.3">
      <c r="A659" s="8"/>
      <c r="B659" s="39"/>
      <c r="C659" s="47"/>
      <c r="D659" s="49"/>
      <c r="E659" s="49"/>
      <c r="M659" s="13"/>
      <c r="O659" s="13"/>
      <c r="Q659" s="15"/>
      <c r="R659" s="15"/>
    </row>
    <row r="660" spans="1:18" s="9" customFormat="1" x14ac:dyDescent="0.3">
      <c r="A660" s="8"/>
      <c r="B660" s="39"/>
      <c r="C660" s="47"/>
      <c r="D660" s="49"/>
      <c r="E660" s="49"/>
      <c r="M660" s="13"/>
      <c r="O660" s="13"/>
      <c r="Q660" s="15"/>
      <c r="R660" s="15"/>
    </row>
    <row r="661" spans="1:18" s="9" customFormat="1" x14ac:dyDescent="0.3">
      <c r="A661" s="8"/>
      <c r="B661" s="39"/>
      <c r="C661" s="47"/>
      <c r="D661" s="49"/>
      <c r="E661" s="49"/>
      <c r="M661" s="13"/>
      <c r="O661" s="13"/>
      <c r="Q661" s="15"/>
      <c r="R661" s="15"/>
    </row>
    <row r="662" spans="1:18" s="9" customFormat="1" x14ac:dyDescent="0.3">
      <c r="A662" s="8"/>
      <c r="B662" s="39"/>
      <c r="C662" s="47"/>
      <c r="D662" s="49"/>
      <c r="E662" s="49"/>
      <c r="M662" s="13"/>
      <c r="O662" s="13"/>
      <c r="Q662" s="15"/>
      <c r="R662" s="15"/>
    </row>
    <row r="663" spans="1:18" s="9" customFormat="1" x14ac:dyDescent="0.3">
      <c r="A663" s="8"/>
      <c r="B663" s="39"/>
      <c r="C663" s="47"/>
      <c r="D663" s="49"/>
      <c r="E663" s="49"/>
      <c r="M663" s="13"/>
      <c r="O663" s="13"/>
      <c r="Q663" s="15"/>
      <c r="R663" s="15"/>
    </row>
    <row r="664" spans="1:18" s="9" customFormat="1" x14ac:dyDescent="0.3">
      <c r="A664" s="8"/>
      <c r="B664" s="39"/>
      <c r="C664" s="47"/>
      <c r="D664" s="49"/>
      <c r="E664" s="49"/>
      <c r="M664" s="13"/>
      <c r="O664" s="13"/>
      <c r="Q664" s="15"/>
      <c r="R664" s="15"/>
    </row>
    <row r="665" spans="1:18" s="9" customFormat="1" x14ac:dyDescent="0.3">
      <c r="A665" s="8"/>
      <c r="B665" s="39"/>
      <c r="C665" s="47"/>
      <c r="D665" s="49"/>
      <c r="E665" s="49"/>
      <c r="M665" s="13"/>
      <c r="O665" s="13"/>
      <c r="Q665" s="15"/>
      <c r="R665" s="15"/>
    </row>
    <row r="666" spans="1:18" s="9" customFormat="1" x14ac:dyDescent="0.3">
      <c r="A666" s="8"/>
      <c r="B666" s="39"/>
      <c r="C666" s="47"/>
      <c r="D666" s="49"/>
      <c r="E666" s="49"/>
      <c r="M666" s="13"/>
      <c r="O666" s="13"/>
      <c r="Q666" s="15"/>
      <c r="R666" s="15"/>
    </row>
    <row r="667" spans="1:18" s="9" customFormat="1" x14ac:dyDescent="0.3">
      <c r="A667" s="8"/>
      <c r="B667" s="39"/>
      <c r="C667" s="47"/>
      <c r="D667" s="49"/>
      <c r="E667" s="49"/>
      <c r="M667" s="13"/>
      <c r="O667" s="13"/>
      <c r="Q667" s="15"/>
      <c r="R667" s="15"/>
    </row>
    <row r="668" spans="1:18" s="9" customFormat="1" x14ac:dyDescent="0.3">
      <c r="A668" s="8"/>
      <c r="B668" s="39"/>
      <c r="C668" s="47"/>
      <c r="D668" s="49"/>
      <c r="E668" s="49"/>
      <c r="M668" s="13"/>
      <c r="O668" s="13"/>
      <c r="Q668" s="15"/>
      <c r="R668" s="15"/>
    </row>
    <row r="669" spans="1:18" s="9" customFormat="1" x14ac:dyDescent="0.3">
      <c r="A669" s="8"/>
      <c r="B669" s="39"/>
      <c r="C669" s="47"/>
      <c r="D669" s="49"/>
      <c r="E669" s="49"/>
      <c r="M669" s="13"/>
      <c r="O669" s="13"/>
      <c r="Q669" s="15"/>
      <c r="R669" s="15"/>
    </row>
    <row r="670" spans="1:18" s="9" customFormat="1" x14ac:dyDescent="0.3">
      <c r="A670" s="8"/>
      <c r="B670" s="39"/>
      <c r="C670" s="47"/>
      <c r="D670" s="49"/>
      <c r="E670" s="49"/>
      <c r="M670" s="13"/>
      <c r="O670" s="13"/>
      <c r="Q670" s="15"/>
      <c r="R670" s="15"/>
    </row>
    <row r="671" spans="1:18" s="9" customFormat="1" x14ac:dyDescent="0.3">
      <c r="A671" s="8"/>
      <c r="B671" s="39"/>
      <c r="C671" s="47"/>
      <c r="D671" s="49"/>
      <c r="E671" s="49"/>
      <c r="M671" s="13"/>
      <c r="O671" s="13"/>
      <c r="Q671" s="15"/>
      <c r="R671" s="15"/>
    </row>
    <row r="672" spans="1:18" s="9" customFormat="1" x14ac:dyDescent="0.3">
      <c r="A672" s="8"/>
      <c r="B672" s="39"/>
      <c r="C672" s="47"/>
      <c r="D672" s="49"/>
      <c r="E672" s="49"/>
      <c r="M672" s="13"/>
      <c r="O672" s="13"/>
      <c r="Q672" s="15"/>
      <c r="R672" s="15"/>
    </row>
    <row r="673" spans="1:18" s="9" customFormat="1" x14ac:dyDescent="0.3">
      <c r="A673" s="8"/>
      <c r="B673" s="39"/>
      <c r="C673" s="47"/>
      <c r="D673" s="49"/>
      <c r="E673" s="49"/>
      <c r="M673" s="13"/>
      <c r="O673" s="13"/>
      <c r="Q673" s="15"/>
      <c r="R673" s="15"/>
    </row>
    <row r="674" spans="1:18" s="9" customFormat="1" x14ac:dyDescent="0.3">
      <c r="A674" s="8"/>
      <c r="B674" s="39"/>
      <c r="C674" s="47"/>
      <c r="D674" s="49"/>
      <c r="E674" s="49"/>
      <c r="M674" s="13"/>
      <c r="O674" s="13"/>
      <c r="Q674" s="15"/>
      <c r="R674" s="15"/>
    </row>
    <row r="675" spans="1:18" s="9" customFormat="1" x14ac:dyDescent="0.3">
      <c r="A675" s="8"/>
      <c r="B675" s="39"/>
      <c r="C675" s="47"/>
      <c r="D675" s="49"/>
      <c r="E675" s="49"/>
      <c r="M675" s="13"/>
      <c r="O675" s="13"/>
      <c r="Q675" s="15"/>
      <c r="R675" s="15"/>
    </row>
    <row r="676" spans="1:18" s="9" customFormat="1" x14ac:dyDescent="0.3">
      <c r="A676" s="8"/>
      <c r="B676" s="39"/>
      <c r="C676" s="47"/>
      <c r="D676" s="49"/>
      <c r="E676" s="49"/>
      <c r="M676" s="13"/>
      <c r="O676" s="13"/>
      <c r="Q676" s="15"/>
      <c r="R676" s="15"/>
    </row>
    <row r="677" spans="1:18" s="9" customFormat="1" x14ac:dyDescent="0.3">
      <c r="A677" s="8"/>
      <c r="B677" s="39"/>
      <c r="C677" s="47"/>
      <c r="D677" s="49"/>
      <c r="E677" s="49"/>
      <c r="M677" s="13"/>
      <c r="O677" s="13"/>
      <c r="Q677" s="15"/>
      <c r="R677" s="15"/>
    </row>
    <row r="678" spans="1:18" s="9" customFormat="1" x14ac:dyDescent="0.3">
      <c r="A678" s="8"/>
      <c r="B678" s="39"/>
      <c r="C678" s="47"/>
      <c r="D678" s="49"/>
      <c r="E678" s="49"/>
      <c r="M678" s="13"/>
      <c r="O678" s="13"/>
      <c r="Q678" s="15"/>
      <c r="R678" s="15"/>
    </row>
    <row r="679" spans="1:18" s="9" customFormat="1" x14ac:dyDescent="0.3">
      <c r="A679" s="8"/>
      <c r="B679" s="39"/>
      <c r="C679" s="47"/>
      <c r="D679" s="49"/>
      <c r="E679" s="49"/>
      <c r="M679" s="13"/>
      <c r="O679" s="13"/>
      <c r="Q679" s="15"/>
      <c r="R679" s="15"/>
    </row>
    <row r="680" spans="1:18" s="9" customFormat="1" x14ac:dyDescent="0.3">
      <c r="A680" s="8"/>
      <c r="B680" s="39"/>
      <c r="C680" s="47"/>
      <c r="D680" s="49"/>
      <c r="E680" s="49"/>
      <c r="M680" s="13"/>
      <c r="O680" s="13"/>
      <c r="Q680" s="15"/>
      <c r="R680" s="15"/>
    </row>
    <row r="681" spans="1:18" s="9" customFormat="1" x14ac:dyDescent="0.3">
      <c r="A681" s="8"/>
      <c r="B681" s="39"/>
      <c r="C681" s="47"/>
      <c r="D681" s="49"/>
      <c r="E681" s="49"/>
      <c r="M681" s="13"/>
      <c r="O681" s="13"/>
      <c r="Q681" s="15"/>
      <c r="R681" s="15"/>
    </row>
    <row r="682" spans="1:18" s="9" customFormat="1" x14ac:dyDescent="0.3">
      <c r="A682" s="8"/>
      <c r="B682" s="39"/>
      <c r="C682" s="47"/>
      <c r="D682" s="49"/>
      <c r="E682" s="49"/>
      <c r="M682" s="13"/>
      <c r="O682" s="13"/>
      <c r="Q682" s="15"/>
      <c r="R682" s="15"/>
    </row>
    <row r="683" spans="1:18" s="9" customFormat="1" x14ac:dyDescent="0.3">
      <c r="A683" s="8"/>
      <c r="B683" s="39"/>
      <c r="C683" s="47"/>
      <c r="D683" s="49"/>
      <c r="E683" s="49"/>
      <c r="M683" s="13"/>
      <c r="O683" s="13"/>
      <c r="Q683" s="15"/>
      <c r="R683" s="15"/>
    </row>
    <row r="684" spans="1:18" s="9" customFormat="1" x14ac:dyDescent="0.3">
      <c r="A684" s="8"/>
      <c r="B684" s="39"/>
      <c r="C684" s="47"/>
      <c r="D684" s="49"/>
      <c r="E684" s="49"/>
      <c r="M684" s="13"/>
      <c r="O684" s="13"/>
      <c r="Q684" s="15"/>
      <c r="R684" s="15"/>
    </row>
    <row r="685" spans="1:18" s="9" customFormat="1" x14ac:dyDescent="0.3">
      <c r="A685" s="8"/>
      <c r="B685" s="39"/>
      <c r="C685" s="47"/>
      <c r="D685" s="49"/>
      <c r="E685" s="49"/>
      <c r="M685" s="13"/>
      <c r="O685" s="13"/>
      <c r="Q685" s="15"/>
      <c r="R685" s="15"/>
    </row>
    <row r="686" spans="1:18" s="9" customFormat="1" x14ac:dyDescent="0.3">
      <c r="A686" s="8"/>
      <c r="B686" s="39"/>
      <c r="C686" s="47"/>
      <c r="D686" s="49"/>
      <c r="E686" s="49"/>
      <c r="M686" s="13"/>
      <c r="O686" s="13"/>
      <c r="Q686" s="15"/>
      <c r="R686" s="15"/>
    </row>
    <row r="687" spans="1:18" s="9" customFormat="1" x14ac:dyDescent="0.3">
      <c r="A687" s="8"/>
      <c r="B687" s="39"/>
      <c r="C687" s="47"/>
      <c r="D687" s="49"/>
      <c r="E687" s="49"/>
      <c r="M687" s="13"/>
      <c r="O687" s="13"/>
      <c r="Q687" s="15"/>
      <c r="R687" s="15"/>
    </row>
    <row r="688" spans="1:18" s="9" customFormat="1" x14ac:dyDescent="0.3">
      <c r="A688" s="8"/>
      <c r="B688" s="39"/>
      <c r="C688" s="47"/>
      <c r="D688" s="49"/>
      <c r="E688" s="49"/>
      <c r="M688" s="13"/>
      <c r="O688" s="13"/>
      <c r="Q688" s="15"/>
      <c r="R688" s="15"/>
    </row>
    <row r="689" spans="1:18" s="9" customFormat="1" x14ac:dyDescent="0.3">
      <c r="A689" s="8"/>
      <c r="B689" s="39"/>
      <c r="C689" s="47"/>
      <c r="D689" s="49"/>
      <c r="E689" s="49"/>
      <c r="M689" s="13"/>
      <c r="O689" s="13"/>
      <c r="Q689" s="15"/>
      <c r="R689" s="15"/>
    </row>
    <row r="690" spans="1:18" s="9" customFormat="1" x14ac:dyDescent="0.3">
      <c r="A690" s="8"/>
      <c r="B690" s="39"/>
      <c r="C690" s="47"/>
      <c r="D690" s="49"/>
      <c r="E690" s="49"/>
      <c r="M690" s="13"/>
      <c r="O690" s="13"/>
      <c r="Q690" s="15"/>
      <c r="R690" s="15"/>
    </row>
    <row r="691" spans="1:18" s="9" customFormat="1" x14ac:dyDescent="0.3">
      <c r="A691" s="8"/>
      <c r="B691" s="39"/>
      <c r="C691" s="47"/>
      <c r="D691" s="49"/>
      <c r="E691" s="49"/>
      <c r="M691" s="13"/>
      <c r="O691" s="13"/>
      <c r="Q691" s="15"/>
      <c r="R691" s="15"/>
    </row>
    <row r="692" spans="1:18" s="9" customFormat="1" x14ac:dyDescent="0.3">
      <c r="A692" s="8"/>
      <c r="B692" s="39"/>
      <c r="C692" s="47"/>
      <c r="D692" s="49"/>
      <c r="E692" s="49"/>
      <c r="M692" s="13"/>
      <c r="O692" s="13"/>
      <c r="Q692" s="15"/>
      <c r="R692" s="15"/>
    </row>
    <row r="693" spans="1:18" s="9" customFormat="1" x14ac:dyDescent="0.3">
      <c r="A693" s="8"/>
      <c r="B693" s="39"/>
      <c r="C693" s="47"/>
      <c r="D693" s="49"/>
      <c r="E693" s="49"/>
      <c r="M693" s="13"/>
      <c r="O693" s="13"/>
      <c r="Q693" s="15"/>
      <c r="R693" s="15"/>
    </row>
    <row r="694" spans="1:18" s="9" customFormat="1" x14ac:dyDescent="0.3">
      <c r="A694" s="8"/>
      <c r="B694" s="39"/>
      <c r="C694" s="47"/>
      <c r="D694" s="49"/>
      <c r="E694" s="49"/>
      <c r="M694" s="13"/>
      <c r="O694" s="13"/>
      <c r="Q694" s="15"/>
      <c r="R694" s="15"/>
    </row>
    <row r="695" spans="1:18" s="9" customFormat="1" x14ac:dyDescent="0.3">
      <c r="A695" s="8"/>
      <c r="B695" s="39"/>
      <c r="C695" s="47"/>
      <c r="D695" s="49"/>
      <c r="E695" s="49"/>
      <c r="M695" s="13"/>
      <c r="O695" s="13"/>
      <c r="Q695" s="15"/>
      <c r="R695" s="15"/>
    </row>
    <row r="696" spans="1:18" s="9" customFormat="1" x14ac:dyDescent="0.3">
      <c r="A696" s="8"/>
      <c r="B696" s="39"/>
      <c r="C696" s="47"/>
      <c r="D696" s="49"/>
      <c r="E696" s="49"/>
      <c r="M696" s="13"/>
      <c r="O696" s="13"/>
      <c r="Q696" s="15"/>
      <c r="R696" s="15"/>
    </row>
    <row r="697" spans="1:18" s="9" customFormat="1" x14ac:dyDescent="0.3">
      <c r="A697" s="8"/>
      <c r="B697" s="39"/>
      <c r="C697" s="47"/>
      <c r="D697" s="49"/>
      <c r="E697" s="49"/>
      <c r="M697" s="13"/>
      <c r="O697" s="13"/>
      <c r="Q697" s="15"/>
      <c r="R697" s="15"/>
    </row>
    <row r="698" spans="1:18" s="9" customFormat="1" x14ac:dyDescent="0.3">
      <c r="A698" s="8"/>
      <c r="B698" s="39"/>
      <c r="C698" s="47"/>
      <c r="D698" s="49"/>
      <c r="E698" s="49"/>
      <c r="M698" s="13"/>
      <c r="O698" s="13"/>
      <c r="Q698" s="15"/>
      <c r="R698" s="15"/>
    </row>
    <row r="699" spans="1:18" s="9" customFormat="1" x14ac:dyDescent="0.3">
      <c r="A699" s="8"/>
      <c r="B699" s="39"/>
      <c r="C699" s="47"/>
      <c r="D699" s="49"/>
      <c r="E699" s="49"/>
      <c r="M699" s="13"/>
      <c r="O699" s="13"/>
      <c r="Q699" s="15"/>
      <c r="R699" s="15"/>
    </row>
    <row r="700" spans="1:18" s="9" customFormat="1" x14ac:dyDescent="0.3">
      <c r="A700" s="8"/>
      <c r="B700" s="39"/>
      <c r="C700" s="47"/>
      <c r="D700" s="49"/>
      <c r="E700" s="49"/>
      <c r="M700" s="13"/>
      <c r="O700" s="13"/>
      <c r="Q700" s="15"/>
      <c r="R700" s="15"/>
    </row>
    <row r="701" spans="1:18" s="9" customFormat="1" x14ac:dyDescent="0.3">
      <c r="A701" s="8"/>
      <c r="B701" s="39"/>
      <c r="C701" s="47"/>
      <c r="D701" s="49"/>
      <c r="E701" s="49"/>
      <c r="M701" s="13"/>
      <c r="O701" s="13"/>
      <c r="Q701" s="15"/>
      <c r="R701" s="15"/>
    </row>
    <row r="702" spans="1:18" s="9" customFormat="1" x14ac:dyDescent="0.3">
      <c r="A702" s="8"/>
      <c r="B702" s="39"/>
      <c r="C702" s="47"/>
      <c r="D702" s="49"/>
      <c r="E702" s="49"/>
      <c r="M702" s="13"/>
      <c r="O702" s="13"/>
      <c r="Q702" s="15"/>
      <c r="R702" s="15"/>
    </row>
    <row r="703" spans="1:18" s="9" customFormat="1" x14ac:dyDescent="0.3">
      <c r="A703" s="8"/>
      <c r="B703" s="39"/>
      <c r="C703" s="47"/>
      <c r="D703" s="49"/>
      <c r="E703" s="49"/>
      <c r="M703" s="13"/>
      <c r="O703" s="13"/>
      <c r="Q703" s="15"/>
      <c r="R703" s="15"/>
    </row>
    <row r="704" spans="1:18" s="9" customFormat="1" x14ac:dyDescent="0.3">
      <c r="A704" s="8"/>
      <c r="B704" s="39"/>
      <c r="C704" s="47"/>
      <c r="D704" s="49"/>
      <c r="E704" s="49"/>
      <c r="M704" s="13"/>
      <c r="O704" s="13"/>
      <c r="Q704" s="15"/>
      <c r="R704" s="15"/>
    </row>
    <row r="705" spans="1:18" s="9" customFormat="1" x14ac:dyDescent="0.3">
      <c r="A705" s="8"/>
      <c r="B705" s="39"/>
      <c r="C705" s="47"/>
      <c r="D705" s="49"/>
      <c r="E705" s="49"/>
      <c r="M705" s="13"/>
      <c r="O705" s="13"/>
      <c r="Q705" s="15"/>
      <c r="R705" s="15"/>
    </row>
    <row r="706" spans="1:18" s="9" customFormat="1" x14ac:dyDescent="0.3">
      <c r="A706" s="8"/>
      <c r="B706" s="39"/>
      <c r="C706" s="47"/>
      <c r="D706" s="49"/>
      <c r="E706" s="49"/>
      <c r="M706" s="13"/>
      <c r="O706" s="13"/>
      <c r="Q706" s="15"/>
      <c r="R706" s="15"/>
    </row>
    <row r="707" spans="1:18" s="9" customFormat="1" x14ac:dyDescent="0.3">
      <c r="A707" s="8"/>
      <c r="B707" s="39"/>
      <c r="C707" s="47"/>
      <c r="D707" s="49"/>
      <c r="E707" s="49"/>
      <c r="M707" s="13"/>
      <c r="O707" s="13"/>
      <c r="Q707" s="15"/>
      <c r="R707" s="15"/>
    </row>
    <row r="708" spans="1:18" s="9" customFormat="1" x14ac:dyDescent="0.3">
      <c r="A708" s="8"/>
      <c r="B708" s="39"/>
      <c r="C708" s="47"/>
      <c r="D708" s="49"/>
      <c r="E708" s="49"/>
      <c r="M708" s="13"/>
      <c r="O708" s="13"/>
      <c r="Q708" s="15"/>
      <c r="R708" s="15"/>
    </row>
    <row r="709" spans="1:18" s="9" customFormat="1" x14ac:dyDescent="0.3">
      <c r="A709" s="8"/>
      <c r="B709" s="39"/>
      <c r="C709" s="47"/>
      <c r="D709" s="49"/>
      <c r="E709" s="49"/>
      <c r="M709" s="13"/>
      <c r="O709" s="13"/>
      <c r="Q709" s="15"/>
      <c r="R709" s="15"/>
    </row>
    <row r="710" spans="1:18" s="9" customFormat="1" x14ac:dyDescent="0.3">
      <c r="A710" s="8"/>
      <c r="B710" s="39"/>
      <c r="C710" s="47"/>
      <c r="D710" s="49"/>
      <c r="E710" s="49"/>
      <c r="M710" s="13"/>
      <c r="O710" s="13"/>
      <c r="Q710" s="15"/>
      <c r="R710" s="15"/>
    </row>
    <row r="711" spans="1:18" s="9" customFormat="1" x14ac:dyDescent="0.3">
      <c r="A711" s="8"/>
      <c r="B711" s="39"/>
      <c r="C711" s="47"/>
      <c r="D711" s="49"/>
      <c r="E711" s="49"/>
      <c r="M711" s="13"/>
      <c r="O711" s="13"/>
      <c r="Q711" s="15"/>
      <c r="R711" s="15"/>
    </row>
    <row r="712" spans="1:18" s="9" customFormat="1" x14ac:dyDescent="0.3">
      <c r="A712" s="8"/>
      <c r="B712" s="39"/>
      <c r="C712" s="47"/>
      <c r="D712" s="49"/>
      <c r="E712" s="49"/>
      <c r="M712" s="13"/>
      <c r="O712" s="13"/>
      <c r="Q712" s="15"/>
      <c r="R712" s="15"/>
    </row>
    <row r="713" spans="1:18" s="9" customFormat="1" x14ac:dyDescent="0.3">
      <c r="A713" s="8"/>
      <c r="B713" s="39"/>
      <c r="C713" s="47"/>
      <c r="D713" s="49"/>
      <c r="E713" s="49"/>
      <c r="M713" s="13"/>
      <c r="O713" s="13"/>
      <c r="Q713" s="15"/>
      <c r="R713" s="15"/>
    </row>
    <row r="714" spans="1:18" s="9" customFormat="1" x14ac:dyDescent="0.3">
      <c r="A714" s="8"/>
      <c r="B714" s="39"/>
      <c r="C714" s="47"/>
      <c r="D714" s="49"/>
      <c r="E714" s="49"/>
      <c r="M714" s="13"/>
      <c r="O714" s="13"/>
      <c r="Q714" s="15"/>
      <c r="R714" s="15"/>
    </row>
    <row r="715" spans="1:18" s="9" customFormat="1" x14ac:dyDescent="0.3">
      <c r="A715" s="8"/>
      <c r="B715" s="39"/>
      <c r="C715" s="47"/>
      <c r="D715" s="49"/>
      <c r="E715" s="49"/>
      <c r="M715" s="13"/>
      <c r="O715" s="13"/>
      <c r="Q715" s="15"/>
      <c r="R715" s="15"/>
    </row>
    <row r="716" spans="1:18" s="9" customFormat="1" x14ac:dyDescent="0.3">
      <c r="A716" s="8"/>
      <c r="B716" s="39"/>
      <c r="C716" s="47"/>
      <c r="D716" s="49"/>
      <c r="E716" s="49"/>
      <c r="M716" s="13"/>
      <c r="O716" s="13"/>
      <c r="Q716" s="15"/>
      <c r="R716" s="15"/>
    </row>
    <row r="717" spans="1:18" s="9" customFormat="1" x14ac:dyDescent="0.3">
      <c r="A717" s="8"/>
      <c r="B717" s="39"/>
      <c r="C717" s="47"/>
      <c r="D717" s="49"/>
      <c r="E717" s="49"/>
      <c r="M717" s="13"/>
      <c r="O717" s="13"/>
      <c r="Q717" s="15"/>
      <c r="R717" s="15"/>
    </row>
    <row r="718" spans="1:18" s="9" customFormat="1" x14ac:dyDescent="0.3">
      <c r="A718" s="8"/>
      <c r="B718" s="39"/>
      <c r="C718" s="47"/>
      <c r="D718" s="49"/>
      <c r="E718" s="49"/>
      <c r="M718" s="13"/>
      <c r="O718" s="13"/>
      <c r="Q718" s="15"/>
      <c r="R718" s="15"/>
    </row>
    <row r="719" spans="1:18" s="9" customFormat="1" x14ac:dyDescent="0.3">
      <c r="A719" s="8"/>
      <c r="B719" s="39"/>
      <c r="C719" s="47"/>
      <c r="D719" s="49"/>
      <c r="E719" s="49"/>
      <c r="M719" s="13"/>
      <c r="O719" s="13"/>
      <c r="Q719" s="15"/>
      <c r="R719" s="15"/>
    </row>
    <row r="720" spans="1:18" s="9" customFormat="1" x14ac:dyDescent="0.3">
      <c r="A720" s="8"/>
      <c r="B720" s="39"/>
      <c r="C720" s="47"/>
      <c r="D720" s="49"/>
      <c r="E720" s="49"/>
      <c r="M720" s="13"/>
      <c r="O720" s="13"/>
      <c r="Q720" s="15"/>
      <c r="R720" s="15"/>
    </row>
    <row r="721" spans="1:18" s="9" customFormat="1" x14ac:dyDescent="0.3">
      <c r="A721" s="8"/>
      <c r="B721" s="39"/>
      <c r="C721" s="47"/>
      <c r="D721" s="49"/>
      <c r="E721" s="49"/>
      <c r="M721" s="13"/>
      <c r="O721" s="13"/>
      <c r="Q721" s="15"/>
      <c r="R721" s="15"/>
    </row>
    <row r="722" spans="1:18" s="9" customFormat="1" x14ac:dyDescent="0.3">
      <c r="A722" s="8"/>
      <c r="B722" s="39"/>
      <c r="C722" s="47"/>
      <c r="D722" s="49"/>
      <c r="E722" s="49"/>
      <c r="M722" s="13"/>
      <c r="O722" s="13"/>
      <c r="Q722" s="15"/>
      <c r="R722" s="15"/>
    </row>
    <row r="723" spans="1:18" s="9" customFormat="1" x14ac:dyDescent="0.3">
      <c r="A723" s="8"/>
      <c r="B723" s="39"/>
      <c r="C723" s="47"/>
      <c r="D723" s="49"/>
      <c r="E723" s="49"/>
      <c r="M723" s="13"/>
      <c r="O723" s="13"/>
      <c r="Q723" s="15"/>
      <c r="R723" s="15"/>
    </row>
    <row r="724" spans="1:18" s="9" customFormat="1" x14ac:dyDescent="0.3">
      <c r="A724" s="8"/>
      <c r="B724" s="39"/>
      <c r="C724" s="47"/>
      <c r="D724" s="49"/>
      <c r="E724" s="49"/>
      <c r="M724" s="13"/>
      <c r="O724" s="13"/>
      <c r="Q724" s="15"/>
      <c r="R724" s="15"/>
    </row>
    <row r="725" spans="1:18" s="9" customFormat="1" x14ac:dyDescent="0.3">
      <c r="A725" s="8"/>
      <c r="B725" s="39"/>
      <c r="C725" s="47"/>
      <c r="D725" s="49"/>
      <c r="E725" s="49"/>
      <c r="M725" s="13"/>
      <c r="O725" s="13"/>
      <c r="Q725" s="15"/>
      <c r="R725" s="15"/>
    </row>
    <row r="726" spans="1:18" s="9" customFormat="1" x14ac:dyDescent="0.3">
      <c r="A726" s="8"/>
      <c r="B726" s="39"/>
      <c r="C726" s="47"/>
      <c r="D726" s="49"/>
      <c r="E726" s="49"/>
      <c r="M726" s="13"/>
      <c r="O726" s="13"/>
      <c r="Q726" s="15"/>
      <c r="R726" s="15"/>
    </row>
    <row r="727" spans="1:18" s="9" customFormat="1" x14ac:dyDescent="0.3">
      <c r="A727" s="8"/>
      <c r="B727" s="39"/>
      <c r="C727" s="47"/>
      <c r="D727" s="49"/>
      <c r="E727" s="49"/>
      <c r="M727" s="13"/>
      <c r="O727" s="13"/>
      <c r="Q727" s="15"/>
      <c r="R727" s="15"/>
    </row>
    <row r="728" spans="1:18" s="9" customFormat="1" x14ac:dyDescent="0.3">
      <c r="A728" s="8"/>
      <c r="B728" s="39"/>
      <c r="C728" s="47"/>
      <c r="D728" s="49"/>
      <c r="E728" s="49"/>
      <c r="M728" s="13"/>
      <c r="O728" s="13"/>
      <c r="Q728" s="15"/>
      <c r="R728" s="15"/>
    </row>
    <row r="729" spans="1:18" s="9" customFormat="1" x14ac:dyDescent="0.3">
      <c r="A729" s="8"/>
      <c r="B729" s="39"/>
      <c r="C729" s="47"/>
      <c r="D729" s="49"/>
      <c r="E729" s="49"/>
      <c r="M729" s="13"/>
      <c r="O729" s="13"/>
      <c r="Q729" s="15"/>
      <c r="R729" s="15"/>
    </row>
    <row r="730" spans="1:18" s="9" customFormat="1" x14ac:dyDescent="0.3">
      <c r="A730" s="8"/>
      <c r="B730" s="39"/>
      <c r="C730" s="47"/>
      <c r="D730" s="49"/>
      <c r="E730" s="49"/>
      <c r="M730" s="13"/>
      <c r="O730" s="13"/>
      <c r="Q730" s="15"/>
      <c r="R730" s="15"/>
    </row>
    <row r="731" spans="1:18" s="9" customFormat="1" x14ac:dyDescent="0.3">
      <c r="A731" s="8"/>
      <c r="B731" s="39"/>
      <c r="C731" s="47"/>
      <c r="D731" s="49"/>
      <c r="E731" s="49"/>
      <c r="M731" s="13"/>
      <c r="O731" s="13"/>
      <c r="Q731" s="15"/>
      <c r="R731" s="15"/>
    </row>
    <row r="732" spans="1:18" s="9" customFormat="1" x14ac:dyDescent="0.3">
      <c r="A732" s="8"/>
      <c r="B732" s="39"/>
      <c r="C732" s="47"/>
      <c r="D732" s="49"/>
      <c r="E732" s="49"/>
      <c r="M732" s="13"/>
      <c r="O732" s="13"/>
      <c r="Q732" s="15"/>
      <c r="R732" s="15"/>
    </row>
  </sheetData>
  <pageMargins left="0.11811023622047245" right="0.11811023622047245" top="0.78740157480314965" bottom="0.78740157480314965" header="0.31496062992125984" footer="0.31496062992125984"/>
  <pageSetup paperSize="8" scale="60" orientation="landscape" r:id="rId1"/>
  <headerFooter>
    <oddHeader>&amp;L&amp;"Calibri,Regular"&amp;11&amp;K000000Nemocnice Pardubice&amp;C&amp;"Calibri,Regular"&amp;11&amp;K000000Seznam strojů a zařízení</oddHeader>
    <oddFooter>&amp;C&amp;"Calibri,Regular"&amp;11&amp;K000000&amp;P/&amp;N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varna_priprany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2022-05-26T15:41:26Z</cp:lastPrinted>
  <dcterms:created xsi:type="dcterms:W3CDTF">2021-07-01T17:47:18Z</dcterms:created>
  <dcterms:modified xsi:type="dcterms:W3CDTF">2022-11-01T22:46:31Z</dcterms:modified>
  <cp:category/>
</cp:coreProperties>
</file>