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27B3C01A-E417-4DCA-85CD-0FFCFCF3B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běr 2017" sheetId="3" r:id="rId1"/>
  </sheets>
  <definedNames>
    <definedName name="_xlnm.Print_Area" localSheetId="0">'odběr 2017'!$A$1:$H$11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H9" i="3" l="1"/>
  <c r="H8" i="3"/>
  <c r="H7" i="3"/>
  <c r="H11" i="3" l="1"/>
  <c r="F11" i="3"/>
  <c r="G11" i="3" l="1"/>
</calcChain>
</file>

<file path=xl/sharedStrings.xml><?xml version="1.0" encoding="utf-8"?>
<sst xmlns="http://schemas.openxmlformats.org/spreadsheetml/2006/main" count="20" uniqueCount="18">
  <si>
    <t>ks</t>
  </si>
  <si>
    <t>Intraoseální jehla žlutá</t>
  </si>
  <si>
    <t>Intraoseální jehla modrá</t>
  </si>
  <si>
    <t>Intraoseální jehla růžová</t>
  </si>
  <si>
    <t>Položkový seznam</t>
  </si>
  <si>
    <t>Položka</t>
  </si>
  <si>
    <t>Výrobek / (výrobce, distributor)</t>
  </si>
  <si>
    <t>Měrná jednotka</t>
  </si>
  <si>
    <t>Jednotková cena  v Kč bez DPH
za 1 ks</t>
  </si>
  <si>
    <t>Cena
 v Kč bez DPH</t>
  </si>
  <si>
    <t xml:space="preserve">Cena
v Kč včetně DPH </t>
  </si>
  <si>
    <t>Celková nabídková cena</t>
  </si>
  <si>
    <t>bez DPH</t>
  </si>
  <si>
    <t>vč. DPH</t>
  </si>
  <si>
    <t>Sazba DPH (v %)</t>
  </si>
  <si>
    <t>DPH</t>
  </si>
  <si>
    <t>Předpokládané roční množství v kusech</t>
  </si>
  <si>
    <t>Intraoseální jehly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</si>
</sst>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2" fillId="0" borderId="14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" fontId="3" fillId="0" borderId="8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9" xfId="0" applyNumberForma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>
      <alignment horizontal="right"/>
    </xf>
    <xf numFmtId="4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3" name="Obrázek 2" descr="Logo 6c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Normal="100" zoomScaleSheetLayoutView="100" workbookViewId="0">
      <selection activeCell="E25" sqref="E25"/>
    </sheetView>
  </sheetViews>
  <sheetFormatPr defaultRowHeight="12.75" x14ac:dyDescent="0.2"/>
  <cols>
    <col min="1" max="1" width="34.42578125" style="1" customWidth="1"/>
    <col min="2" max="2" width="34" style="1" customWidth="1"/>
    <col min="3" max="3" width="11.28515625" style="1" customWidth="1"/>
    <col min="4" max="4" width="15.5703125" style="1" customWidth="1"/>
    <col min="5" max="8" width="19" style="1" customWidth="1"/>
    <col min="9" max="16384" width="9.140625" style="1"/>
  </cols>
  <sheetData>
    <row r="1" spans="1:9" customFormat="1" x14ac:dyDescent="0.2"/>
    <row r="2" spans="1:9" customFormat="1" ht="46.5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</row>
    <row r="3" spans="1:9" customFormat="1" ht="22.5" customHeight="1" x14ac:dyDescent="0.2"/>
    <row r="4" spans="1:9" customFormat="1" ht="28.5" customHeight="1" x14ac:dyDescent="0.25">
      <c r="A4" s="23" t="s">
        <v>17</v>
      </c>
      <c r="B4" s="23"/>
      <c r="C4" s="23"/>
      <c r="D4" s="23"/>
    </row>
    <row r="5" spans="1:9" ht="13.5" thickBot="1" x14ac:dyDescent="0.25"/>
    <row r="6" spans="1:9" ht="39" thickBot="1" x14ac:dyDescent="0.25">
      <c r="A6" s="5" t="s">
        <v>5</v>
      </c>
      <c r="B6" s="2" t="s">
        <v>6</v>
      </c>
      <c r="C6" s="4" t="s">
        <v>7</v>
      </c>
      <c r="D6" s="6" t="s">
        <v>16</v>
      </c>
      <c r="E6" s="15" t="s">
        <v>8</v>
      </c>
      <c r="F6" s="6" t="s">
        <v>9</v>
      </c>
      <c r="G6" s="15" t="s">
        <v>14</v>
      </c>
      <c r="H6" s="7" t="s">
        <v>10</v>
      </c>
    </row>
    <row r="7" spans="1:9" ht="20.100000000000001" customHeight="1" x14ac:dyDescent="0.2">
      <c r="A7" s="8" t="s">
        <v>1</v>
      </c>
      <c r="B7" s="30"/>
      <c r="C7" s="3" t="s">
        <v>0</v>
      </c>
      <c r="D7" s="3">
        <v>80</v>
      </c>
      <c r="E7" s="18"/>
      <c r="F7" s="16">
        <f t="shared" ref="F7:F9" si="0">(D7*E7)</f>
        <v>0</v>
      </c>
      <c r="G7" s="18"/>
      <c r="H7" s="17">
        <f t="shared" ref="H7:H9" si="1">F7+(F7/100)*G7</f>
        <v>0</v>
      </c>
    </row>
    <row r="8" spans="1:9" ht="20.100000000000001" customHeight="1" x14ac:dyDescent="0.2">
      <c r="A8" s="8" t="s">
        <v>2</v>
      </c>
      <c r="B8" s="30"/>
      <c r="C8" s="3" t="s">
        <v>0</v>
      </c>
      <c r="D8" s="3">
        <v>170</v>
      </c>
      <c r="E8" s="18"/>
      <c r="F8" s="16">
        <f t="shared" si="0"/>
        <v>0</v>
      </c>
      <c r="G8" s="18"/>
      <c r="H8" s="17">
        <f t="shared" si="1"/>
        <v>0</v>
      </c>
    </row>
    <row r="9" spans="1:9" ht="20.100000000000001" customHeight="1" thickBot="1" x14ac:dyDescent="0.25">
      <c r="A9" s="9" t="s">
        <v>3</v>
      </c>
      <c r="B9" s="31"/>
      <c r="C9" s="10" t="s">
        <v>0</v>
      </c>
      <c r="D9" s="10">
        <v>100</v>
      </c>
      <c r="E9" s="19"/>
      <c r="F9" s="16">
        <f t="shared" si="0"/>
        <v>0</v>
      </c>
      <c r="G9" s="19"/>
      <c r="H9" s="17">
        <f t="shared" si="1"/>
        <v>0</v>
      </c>
    </row>
    <row r="10" spans="1:9" customFormat="1" ht="12.75" customHeight="1" x14ac:dyDescent="0.2">
      <c r="A10" s="24" t="s">
        <v>11</v>
      </c>
      <c r="B10" s="25"/>
      <c r="C10" s="25"/>
      <c r="D10" s="25"/>
      <c r="E10" s="26"/>
      <c r="F10" s="11" t="s">
        <v>12</v>
      </c>
      <c r="G10" s="20" t="s">
        <v>15</v>
      </c>
      <c r="H10" s="12" t="s">
        <v>13</v>
      </c>
    </row>
    <row r="11" spans="1:9" customFormat="1" ht="16.5" thickBot="1" x14ac:dyDescent="0.3">
      <c r="A11" s="27"/>
      <c r="B11" s="28"/>
      <c r="C11" s="28"/>
      <c r="D11" s="28"/>
      <c r="E11" s="29"/>
      <c r="F11" s="13">
        <f>SUM(F7:F9)</f>
        <v>0</v>
      </c>
      <c r="G11" s="21">
        <f>H11-F11</f>
        <v>0</v>
      </c>
      <c r="H11" s="14">
        <f>SUM(H7:H9)</f>
        <v>0</v>
      </c>
    </row>
  </sheetData>
  <sheetProtection algorithmName="SHA-512" hashValue="1Z4OkayxD8ivxge5cH9za8o/5qNwOSncepSrHYtIAdFgdkgTR2KmXuJHbWop9k1QGCvA/6p7Mudd/I0b6f/ogw==" saltValue="NKxmdt3fISGYvqljWqlOvw==" spinCount="100000" sheet="1" objects="1" scenarios="1"/>
  <mergeCells count="3">
    <mergeCell ref="A2:I2"/>
    <mergeCell ref="A4:D4"/>
    <mergeCell ref="A10:E1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odběr 2017</vt:lpstr>
      <vt:lpstr>'odběr 2017'!Oblast_tisku</vt:lpstr>
    </vt:vector>
  </TitlesOfParts>
  <Company>Stimulsoft Reports 2017.1.11 from 18 August 2017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Nechanicka Karin</cp:lastModifiedBy>
  <cp:lastPrinted>2018-06-11T12:11:20Z</cp:lastPrinted>
  <dcterms:created xsi:type="dcterms:W3CDTF">2018-03-04T21:59:36Z</dcterms:created>
  <dcterms:modified xsi:type="dcterms:W3CDTF">2022-09-08T11:29:35Z</dcterms:modified>
</cp:coreProperties>
</file>