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37 - ZPŘ Staplery\2 Zadávací dokumentace\1 ZD čistopis\"/>
    </mc:Choice>
  </mc:AlternateContent>
  <xr:revisionPtr revIDLastSave="0" documentId="13_ncr:1_{644C333E-92CE-4A45-84C9-FC80F33147A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I8" i="1" s="1"/>
  <c r="H9" i="1" l="1"/>
  <c r="H11" i="1" s="1"/>
</calcChain>
</file>

<file path=xl/sharedStrings.xml><?xml version="1.0" encoding="utf-8"?>
<sst xmlns="http://schemas.openxmlformats.org/spreadsheetml/2006/main" count="17" uniqueCount="17">
  <si>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</si>
  <si>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</si>
  <si>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</si>
  <si>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</si>
  <si>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</si>
  <si>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</si>
  <si>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</si>
  <si>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</si>
  <si>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12 měsíců 
</t>
  </si>
  <si>
    <t>Cena za předpokládanou spotřebu za 12 měsíců v Kč bez DPH</t>
  </si>
  <si>
    <t>Cena za předpokládanou spotřebu za 12 měsíců v Kč s DPH</t>
  </si>
  <si>
    <t>Celková  cena v Kč bez DPH za období 12 měsíců:</t>
  </si>
  <si>
    <t>Celková cena v Kč včetně DPH za období 12 měsíců:</t>
  </si>
  <si>
    <t>Příloha č. 1 KS - Dílčí specifikace ceny pro část 5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</si>
  <si>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 Hemoroidální stapler</t>
    </r>
  </si>
  <si>
    <t>Cirkulární staplery na operaci hemeroidů - velikost 33 - 34 mm</t>
  </si>
  <si>
    <r>
      <t>Název veřejné zakázky: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Staplery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</si>
</sst>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 applyBorder="0" applyProtection="0"/>
    <xf numFmtId="165" fontId="5" fillId="0" borderId="0" applyBorder="0" applyProtection="0"/>
  </cellStyleXfs>
  <cellXfs count="37">
    <xf numFmtId="0" fontId="0" fillId="0" borderId="0" xfId="0"/>
    <xf numFmtId="0" fontId="3" fillId="0" borderId="0" xfId="0" applyFont="1"/>
    <xf numFmtId="0" fontId="4" fillId="0" borderId="4" xfId="0" applyFont="1" applyBorder="1"/>
    <xf numFmtId="0" fontId="0" fillId="0" borderId="5" xfId="0" applyBorder="1"/>
    <xf numFmtId="0" fontId="0" fillId="0" borderId="1" xfId="0" applyBorder="1"/>
    <xf numFmtId="0" fontId="0" fillId="0" borderId="0" xfId="0" applyBorder="1"/>
    <xf numFmtId="4" fontId="2" fillId="4" borderId="9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4" fillId="0" borderId="1" xfId="0" applyFont="1" applyBorder="1"/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top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top" wrapText="1"/>
    </xf>
    <xf numFmtId="0" fontId="8" fillId="3" borderId="18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right" vertical="center"/>
    </xf>
    <xf numFmtId="0" fontId="1" fillId="0" borderId="19" xfId="0" applyFont="1" applyBorder="1" applyAlignment="1">
      <alignment vertical="center" wrapText="1"/>
    </xf>
    <xf numFmtId="0" fontId="0" fillId="0" borderId="20" xfId="0" applyBorder="1" applyAlignment="1">
      <alignment horizontal="center"/>
    </xf>
    <xf numFmtId="49" fontId="6" fillId="4" borderId="21" xfId="0" applyNumberFormat="1" applyFont="1" applyFill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4" fontId="9" fillId="4" borderId="21" xfId="0" applyNumberFormat="1" applyFont="1" applyFill="1" applyBorder="1" applyAlignment="1">
      <alignment horizontal="center" vertical="center" wrapText="1"/>
    </xf>
    <xf numFmtId="3" fontId="9" fillId="4" borderId="2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right" vertical="center" wrapText="1"/>
    </xf>
    <xf numFmtId="4" fontId="0" fillId="0" borderId="22" xfId="0" applyNumberFormat="1" applyBorder="1"/>
    <xf numFmtId="0" fontId="6" fillId="0" borderId="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2" borderId="1" xfId="0" applyFont="1" applyFill="1" applyBorder="1" applyAlignment="1"/>
    <xf numFmtId="0" fontId="0" fillId="0" borderId="1" xfId="0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zoomScaleNormal="100" workbookViewId="0">
      <selection activeCell="C15" sqref="C15"/>
    </sheetView>
  </sheetViews>
  <sheetFormatPr defaultRowHeight="14.4" x14ac:dyDescent="0.3"/>
  <cols>
    <col min="1" max="1" width="23.88671875" customWidth="1"/>
    <col min="2" max="2" width="52.886718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5.664062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13</v>
      </c>
      <c r="B2" s="3"/>
    </row>
    <row r="4" spans="1:9" x14ac:dyDescent="0.3">
      <c r="A4" s="8" t="s">
        <v>16</v>
      </c>
      <c r="B4" s="4"/>
      <c r="C4" s="4"/>
    </row>
    <row r="5" spans="1:9" x14ac:dyDescent="0.3">
      <c r="A5" s="35" t="s">
        <v>14</v>
      </c>
      <c r="B5" s="36"/>
      <c r="C5" s="36"/>
    </row>
    <row r="6" spans="1:9" ht="15" thickBot="1" x14ac:dyDescent="0.35"/>
    <row r="7" spans="1:9" ht="60.6" thickBot="1" x14ac:dyDescent="0.35">
      <c r="A7" s="9" t="s">
        <v>0</v>
      </c>
      <c r="B7" s="10" t="s">
        <v>1</v>
      </c>
      <c r="C7" s="11" t="s">
        <v>2</v>
      </c>
      <c r="D7" s="12" t="s">
        <v>3</v>
      </c>
      <c r="E7" s="13" t="s">
        <v>8</v>
      </c>
      <c r="F7" s="14" t="s">
        <v>4</v>
      </c>
      <c r="G7" s="15" t="s">
        <v>5</v>
      </c>
      <c r="H7" s="16" t="s">
        <v>9</v>
      </c>
      <c r="I7" s="17" t="s">
        <v>10</v>
      </c>
    </row>
    <row r="8" spans="1:9" ht="15" thickBot="1" x14ac:dyDescent="0.35">
      <c r="A8" s="20" t="s">
        <v>6</v>
      </c>
      <c r="B8" s="19" t="s">
        <v>15</v>
      </c>
      <c r="C8" s="21"/>
      <c r="D8" s="21"/>
      <c r="E8" s="22">
        <v>12</v>
      </c>
      <c r="F8" s="23"/>
      <c r="G8" s="24"/>
      <c r="H8" s="25">
        <f>E8*F8</f>
        <v>0</v>
      </c>
      <c r="I8" s="26">
        <f>G8/100*H8+H8</f>
        <v>0</v>
      </c>
    </row>
    <row r="9" spans="1:9" ht="15" customHeight="1" x14ac:dyDescent="0.3">
      <c r="D9" s="27" t="s">
        <v>11</v>
      </c>
      <c r="E9" s="28"/>
      <c r="F9" s="28"/>
      <c r="G9" s="28"/>
      <c r="H9" s="18">
        <f>SUM(H8:H8)</f>
        <v>0</v>
      </c>
      <c r="I9" s="5"/>
    </row>
    <row r="10" spans="1:9" ht="15" customHeight="1" x14ac:dyDescent="0.3">
      <c r="D10" s="29" t="s">
        <v>7</v>
      </c>
      <c r="E10" s="30"/>
      <c r="F10" s="30"/>
      <c r="G10" s="31"/>
      <c r="H10" s="6"/>
    </row>
    <row r="11" spans="1:9" ht="15.75" customHeight="1" thickBot="1" x14ac:dyDescent="0.35">
      <c r="D11" s="32" t="s">
        <v>12</v>
      </c>
      <c r="E11" s="33"/>
      <c r="F11" s="33"/>
      <c r="G11" s="34"/>
      <c r="H11" s="7">
        <f>H9+H10</f>
        <v>0</v>
      </c>
    </row>
  </sheetData>
  <mergeCells count="4">
    <mergeCell ref="D9:G9"/>
    <mergeCell ref="D10:G10"/>
    <mergeCell ref="D11:G11"/>
    <mergeCell ref="A5:C5"/>
  </mergeCells>
  <phoneticPr fontId="10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2022-02-14T09:08:02Z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