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'List1'!$A$1:$J$18</definedName>
  </definedNames>
  <calcPr calcId="191029"/>
  <extLst/>
</workbook>
</file>

<file path=xl/sharedStrings.xml><?xml version="1.0" encoding="utf-8"?>
<sst xmlns="http://schemas.openxmlformats.org/spreadsheetml/2006/main" count="40" uniqueCount="37">
  <si>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</si>
  <si>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</si>
  <si>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</si>
  <si>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</si>
  <si>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</si>
  <si>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</si>
  <si>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</si>
  <si>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</si>
  <si>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</si>
  <si>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</si>
  <si>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</si>
  <si>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</si>
  <si>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</si>
  <si>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 xml:space="preserve">Nabídková cena v Kč bez DPH za 1 ks </t>
  </si>
  <si>
    <t>Název VZ: Léčivý přípravek ATC M03AX01 - léčiva s účinnou látkou BOTULOTOXIN TYP A (TOXINUM BOTULINICUM TYPUS A)</t>
  </si>
  <si>
    <t>Botulotoxin typ A 500su inj plv sol 1</t>
  </si>
  <si>
    <t>M03AX01</t>
  </si>
  <si>
    <t>Registrovaný název léčivého přípravku</t>
  </si>
  <si>
    <t>Předpokládaná spotřeba ks za období 1 roku (12 měsíců)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</si>
  <si>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1 rok (12 měsíců)</t>
    </r>
  </si>
  <si>
    <r>
      <t xml:space="preserve">Botulotoxin typ A 100su inj plv sol 1 
</t>
    </r>
    <r>
      <rPr>
        <b/>
        <sz val="11"/>
        <color theme="1"/>
        <rFont val="Calibri"/>
        <family val="2"/>
      </rPr>
      <t>dle specifikace č. 1</t>
    </r>
  </si>
  <si>
    <r>
      <t xml:space="preserve">Botulotoxin typ A 100su inj plv sol 1 
</t>
    </r>
    <r>
      <rPr>
        <b/>
        <sz val="11"/>
        <color theme="1"/>
        <rFont val="Calibri"/>
        <family val="2"/>
      </rPr>
      <t>dle specifikace č. 2</t>
    </r>
  </si>
  <si>
    <t>U Botulotoxinu typ A 100su inj plv sol 1 požadujeme přípravky, které naplňují níže uvedenou specifikace na základě stanoviska MUDr. Petra Geiera a doc. MUDr. Edvarda Ehlera, CSc., FEAN a vzhledem k tomu, že se nedoporučuje přepočítávání jednotek mezi jednotlivými preparáty:</t>
  </si>
  <si>
    <t>Specifikace č.1:</t>
  </si>
  <si>
    <t>Botulotoxin typ A 100su inj plv sol 1, který splňuje níže uvedené indikace dle platného SPC:</t>
  </si>
  <si>
    <t xml:space="preserve">Neurologické poruchy: </t>
  </si>
  <si>
    <t xml:space="preserve"> • Fokální spasticita spojená s dynamickou equinus deformací nohy v důsledku spasticity u ambulantních pacientů s dětskou mozkovou obrnou od dvou let věku • Fokální spasticita zápěstí a ruky vzniklá na podkladě cévní mozkové příhody u dospělých pacientů. • Fokální spasticita kotníku a nohy vzniklá na podkladě cévní mozkové příhody u dospělých pacientů • Blefarospasmus, hemifaciální spasmus a přidružená fokální dystonie. • Idiopatická rotační cervikální dystonie (spastické torticollis). • Prevence bolestí hlavy u dospělých s chronickou migrénou (bolesti hlavy nejméně 15 dní v měsíci, z toho je nejméně 8 dní s migrénou). </t>
  </si>
  <si>
    <t xml:space="preserve">Dysfunkce močového měchýře: </t>
  </si>
  <si>
    <t xml:space="preserve">• Hyperaktivní močový měchýř idiopatické etiologie se symptomy močové inkontinence, naléhavého a častého močení u dospělých pacientů, kteří mají neadekvátní odpověď nebo jsou intolerantní k anticholinergní léčbě. •  Močová inkontinence u dospělých pacientů způsobená neurogenní hyperaktivitou detruzoru vyvolanou neurogenním močovým měchýřem jako důsledek poranění míchy (traumatické nebo netraumatické) nebo sclerosis multiplex. </t>
  </si>
  <si>
    <t>Specifikace č.2:</t>
  </si>
  <si>
    <t xml:space="preserve">Přípravek je indikován u dospělých k symptomatické léčbě  </t>
  </si>
  <si>
    <t xml:space="preserve">• blefarospasmu a hemifaciálního spasmu,  </t>
  </si>
  <si>
    <t xml:space="preserve">• cervikální dystonie převážně rotační formy (torticollis spastica), </t>
  </si>
  <si>
    <t>• spasticity horních končetin a</t>
  </si>
  <si>
    <t>• chronické sialorey v důsledku neurologických poruch.</t>
  </si>
  <si>
    <t>*</t>
  </si>
  <si>
    <r>
      <t xml:space="preserve">Položka </t>
    </r>
    <r>
      <rPr>
        <b/>
        <sz val="10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</si>
</sst>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 topLeftCell="A1">
      <selection activeCell="F19" sqref="F19"/>
    </sheetView>
  </sheetViews>
  <sheetFormatPr defaultColWidth="9.140625" defaultRowHeight="15"/>
  <cols>
    <col min="1" max="1" width="7.7109375" style="0" customWidth="1"/>
    <col min="2" max="2" width="37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12</v>
      </c>
      <c r="C1" s="1"/>
      <c r="D1" s="1"/>
    </row>
    <row r="2" spans="1:6" ht="15">
      <c r="A2" s="29" t="s">
        <v>14</v>
      </c>
      <c r="B2" s="30"/>
      <c r="C2" s="30"/>
      <c r="D2" s="30"/>
      <c r="E2" s="30"/>
      <c r="F2" s="30"/>
    </row>
    <row r="3" spans="1:4" ht="15">
      <c r="A3" s="1"/>
      <c r="B3" s="27" t="s">
        <v>11</v>
      </c>
      <c r="C3" s="4"/>
      <c r="D3" s="4"/>
    </row>
    <row r="4" ht="15.75" thickBot="1"/>
    <row r="5" spans="1:9" ht="60">
      <c r="A5" s="18" t="s">
        <v>9</v>
      </c>
      <c r="B5" s="19" t="s">
        <v>36</v>
      </c>
      <c r="C5" s="19" t="s">
        <v>0</v>
      </c>
      <c r="D5" s="19" t="s">
        <v>10</v>
      </c>
      <c r="E5" s="20" t="s">
        <v>17</v>
      </c>
      <c r="F5" s="20" t="s">
        <v>1</v>
      </c>
      <c r="G5" s="21" t="s">
        <v>18</v>
      </c>
      <c r="H5" s="21" t="s">
        <v>13</v>
      </c>
      <c r="I5" s="22" t="s">
        <v>19</v>
      </c>
    </row>
    <row r="6" spans="1:9" s="26" customFormat="1" ht="28.5" customHeight="1">
      <c r="A6" s="32">
        <v>1</v>
      </c>
      <c r="B6" s="34" t="s">
        <v>20</v>
      </c>
      <c r="C6" s="33"/>
      <c r="D6" s="23"/>
      <c r="E6" s="23"/>
      <c r="F6" s="31" t="s">
        <v>16</v>
      </c>
      <c r="G6" s="24">
        <v>70</v>
      </c>
      <c r="H6" s="23"/>
      <c r="I6" s="25">
        <f>G6*H6</f>
        <v>0</v>
      </c>
    </row>
    <row r="7" spans="1:9" s="26" customFormat="1" ht="28.5" customHeight="1">
      <c r="A7" s="32">
        <v>2</v>
      </c>
      <c r="B7" s="34" t="s">
        <v>21</v>
      </c>
      <c r="C7" s="33"/>
      <c r="D7" s="23"/>
      <c r="E7" s="23"/>
      <c r="F7" s="31" t="s">
        <v>16</v>
      </c>
      <c r="G7" s="24">
        <v>268</v>
      </c>
      <c r="H7" s="23"/>
      <c r="I7" s="25">
        <f aca="true" t="shared" si="0" ref="I7:I8">G7*H7</f>
        <v>0</v>
      </c>
    </row>
    <row r="8" spans="1:9" s="26" customFormat="1" ht="28.5" customHeight="1">
      <c r="A8" s="32">
        <v>3</v>
      </c>
      <c r="B8" s="34" t="s">
        <v>15</v>
      </c>
      <c r="C8" s="33"/>
      <c r="D8" s="23"/>
      <c r="E8" s="23"/>
      <c r="F8" s="31" t="s">
        <v>16</v>
      </c>
      <c r="G8" s="24">
        <v>392</v>
      </c>
      <c r="H8" s="23"/>
      <c r="I8" s="25">
        <f t="shared" si="0"/>
        <v>0</v>
      </c>
    </row>
    <row r="9" spans="2:10" ht="15">
      <c r="B9" s="2"/>
      <c r="C9" s="2"/>
      <c r="D9" s="2"/>
      <c r="E9" s="2"/>
      <c r="F9" s="6"/>
      <c r="G9" s="6" t="s">
        <v>4</v>
      </c>
      <c r="H9" s="5"/>
      <c r="I9" s="17">
        <f>SUM(I6:I8)</f>
        <v>0</v>
      </c>
      <c r="J9" s="3"/>
    </row>
    <row r="10" spans="6:9" ht="15">
      <c r="F10" s="7"/>
      <c r="H10" s="5" t="s">
        <v>7</v>
      </c>
      <c r="I10" s="14"/>
    </row>
    <row r="11" spans="6:9" ht="15.75" customHeight="1">
      <c r="F11" s="9"/>
      <c r="H11" s="8" t="s">
        <v>6</v>
      </c>
      <c r="I11" s="15"/>
    </row>
    <row r="12" spans="7:9" ht="15">
      <c r="G12" s="10" t="s">
        <v>5</v>
      </c>
      <c r="H12" s="5"/>
      <c r="I12" s="16"/>
    </row>
    <row r="14" spans="1:5" ht="15">
      <c r="A14" s="13" t="s">
        <v>3</v>
      </c>
      <c r="B14" s="13"/>
      <c r="C14" s="13"/>
      <c r="D14" s="13"/>
      <c r="E14" s="12"/>
    </row>
    <row r="15" spans="7:8" ht="15">
      <c r="G15" s="11"/>
      <c r="H15" s="11"/>
    </row>
    <row r="16" spans="1:5" ht="15">
      <c r="A16" s="28" t="s">
        <v>8</v>
      </c>
      <c r="B16" s="28"/>
      <c r="C16" s="28"/>
      <c r="D16" s="28"/>
      <c r="E16" s="28"/>
    </row>
    <row r="17" ht="15">
      <c r="A17" t="s">
        <v>2</v>
      </c>
    </row>
    <row r="19" spans="1:2" ht="120">
      <c r="A19" s="39" t="s">
        <v>35</v>
      </c>
      <c r="B19" s="35" t="s">
        <v>22</v>
      </c>
    </row>
    <row r="20" ht="15">
      <c r="B20" s="35"/>
    </row>
    <row r="21" ht="15">
      <c r="B21" s="36" t="s">
        <v>23</v>
      </c>
    </row>
    <row r="22" ht="45">
      <c r="B22" s="35" t="s">
        <v>24</v>
      </c>
    </row>
    <row r="23" ht="15">
      <c r="B23" s="37" t="s">
        <v>25</v>
      </c>
    </row>
    <row r="24" ht="270">
      <c r="B24" s="35" t="s">
        <v>26</v>
      </c>
    </row>
    <row r="25" ht="15">
      <c r="B25" s="37" t="s">
        <v>27</v>
      </c>
    </row>
    <row r="26" ht="195">
      <c r="B26" s="35" t="s">
        <v>28</v>
      </c>
    </row>
    <row r="27" ht="15">
      <c r="B27" s="35"/>
    </row>
    <row r="28" ht="15">
      <c r="B28" s="38" t="s">
        <v>29</v>
      </c>
    </row>
    <row r="29" ht="45">
      <c r="B29" s="35" t="s">
        <v>24</v>
      </c>
    </row>
    <row r="30" ht="30">
      <c r="B30" s="35" t="s">
        <v>30</v>
      </c>
    </row>
    <row r="31" ht="30">
      <c r="B31" s="35" t="s">
        <v>31</v>
      </c>
    </row>
    <row r="32" ht="30">
      <c r="B32" s="35" t="s">
        <v>32</v>
      </c>
    </row>
    <row r="33" ht="15">
      <c r="B33" s="35" t="s">
        <v>33</v>
      </c>
    </row>
    <row r="34" ht="30">
      <c r="B34" s="35" t="s">
        <v>34</v>
      </c>
    </row>
  </sheetData>
  <mergeCells count="2">
    <mergeCell ref="A16:E16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2020-11-06T06:56:22Z</dcterms:modified>
  <cp:category/>
  <cp:version/>
  <cp:contentType/>
  <cp:contentStatus/>
</cp:coreProperties>
</file>