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filterPrivacy="1" defaultThemeVersion="124226"/>
  <bookViews>
    <workbookView xWindow="65416" yWindow="65416" windowWidth="25440" windowHeight="15390" activeTab="0"/>
  </bookViews>
  <sheets>
    <sheet name="List1" sheetId="1" r:id="rId1"/>
  </sheets>
  <definedNames>
    <definedName name="_xlnm.Print_Area" localSheetId="0">'List1'!$A$1:$K$28</definedName>
  </definedNames>
  <calcPr calcId="191029"/>
  <extLst/>
</workbook>
</file>

<file path=xl/sharedStrings.xml><?xml version="1.0" encoding="utf-8"?>
<sst xmlns="http://schemas.openxmlformats.org/spreadsheetml/2006/main" count="60" uniqueCount="37">
  <si>
    <t>Kód SÚKL</t>
  </si>
  <si>
    <t>ATC skupina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</si>
  <si>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</si>
  <si>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</si>
  <si>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</si>
  <si>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</si>
  <si>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</si>
  <si>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>Sazba DPH v % :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</si>
  <si>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</si>
  <si>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>Číslo položky</t>
  </si>
  <si>
    <t>Kód PDK</t>
  </si>
  <si>
    <t>Vyplní dodavatel</t>
  </si>
  <si>
    <t>Předpokládaná spotřeba ks za období 2 let (24 měsíců)</t>
  </si>
  <si>
    <t xml:space="preserve">Nabídková cena v Kč bez DPH za 1 ks </t>
  </si>
  <si>
    <r>
      <t>Nabídková cena v Kč bez DPH za předpokládanou spotřebu ks</t>
    </r>
    <r>
      <rPr>
        <b/>
        <sz val="9"/>
        <color rgb="FFFF0000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za 2 roky (24 měsíců)</t>
    </r>
  </si>
  <si>
    <t>Název VZ: Léčivý přípravek ATC BBA - léčiva s účinnou látkou Roztoky pro parenterální výživu</t>
  </si>
  <si>
    <t>B05BA</t>
  </si>
  <si>
    <t>Název ATC</t>
  </si>
  <si>
    <t>Příloha č. 1 KS - Dílčí specifikace ceny pro část 2</t>
  </si>
  <si>
    <t>Roztoky pro parenterální výživu 2</t>
  </si>
  <si>
    <t>Balení</t>
  </si>
  <si>
    <t>Název léčivého přípravku</t>
  </si>
  <si>
    <t>INF SOL 1X500ML</t>
  </si>
  <si>
    <t>INF SOL 5X2000ML</t>
  </si>
  <si>
    <t>10x500ml</t>
  </si>
  <si>
    <t>10x500 ml</t>
  </si>
  <si>
    <t>INF EML 5X1875ML</t>
  </si>
  <si>
    <t>INF EML 5X1250ML</t>
  </si>
  <si>
    <t>INF SOL 5X1000ML</t>
  </si>
  <si>
    <t>AMINOPLASMAL-15%</t>
  </si>
  <si>
    <t>NUTRIFLEX PERI</t>
  </si>
  <si>
    <t>AMINOPLASMAL HEPA - 10 %</t>
  </si>
  <si>
    <t xml:space="preserve">AMINOPLASMAL B. BRAUN 10% </t>
  </si>
  <si>
    <t>NUTRIFLEX OMEGA PLUS</t>
  </si>
  <si>
    <t>NUTRIFLEX LIPID PERI</t>
  </si>
  <si>
    <t>NUTRIFLEX OMEGA SPECIAL</t>
  </si>
  <si>
    <t>NUTRIFLEX BASAL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</si>
</sst>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3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 vertical="top"/>
    </xf>
    <xf numFmtId="1" fontId="0" fillId="2" borderId="1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6" fillId="4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5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diately.co/cz/atcs/B05BA10/roztoky-pro-parenter%C3%A1ln%C3%AD-v%C3%BD%C5%BEivu-kombinace" TargetMode="External" /><Relationship Id="rId2" Type="http://schemas.openxmlformats.org/officeDocument/2006/relationships/hyperlink" Target="https://mediately.co/cz/atcs/B05BA10/roztoky-pro-parenter%C3%A1ln%C3%AD-v%C3%BD%C5%BEivu-kombinac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"/>
  <sheetViews>
    <sheetView tabSelected="1" workbookViewId="0" topLeftCell="A1">
      <selection activeCell="M14" sqref="M14"/>
    </sheetView>
  </sheetViews>
  <sheetFormatPr defaultColWidth="9.140625" defaultRowHeight="15"/>
  <cols>
    <col min="1" max="1" width="7.7109375" style="0" customWidth="1"/>
    <col min="2" max="3" width="31.8515625" style="0" customWidth="1"/>
    <col min="4" max="5" width="17.140625" style="0" customWidth="1"/>
    <col min="6" max="6" width="29.421875" style="0" bestFit="1" customWidth="1"/>
    <col min="7" max="7" width="14.57421875" style="0" customWidth="1"/>
    <col min="8" max="8" width="16.140625" style="0" customWidth="1"/>
    <col min="9" max="9" width="17.421875" style="0" customWidth="1"/>
    <col min="10" max="10" width="17.8515625" style="0" customWidth="1"/>
    <col min="11" max="11" width="3.00390625" style="0" customWidth="1"/>
  </cols>
  <sheetData>
    <row r="1" spans="1:5" ht="15">
      <c r="A1" s="1" t="s">
        <v>18</v>
      </c>
      <c r="D1" s="1"/>
      <c r="E1" s="1"/>
    </row>
    <row r="2" spans="1:7" ht="15">
      <c r="A2" s="38" t="s">
        <v>15</v>
      </c>
      <c r="B2" s="39"/>
      <c r="C2" s="39"/>
      <c r="D2" s="39"/>
      <c r="E2" s="39"/>
      <c r="F2" s="39"/>
      <c r="G2" s="39"/>
    </row>
    <row r="3" spans="1:5" ht="15">
      <c r="A3" s="1"/>
      <c r="B3" s="26" t="s">
        <v>11</v>
      </c>
      <c r="C3" s="36"/>
      <c r="D3" s="4"/>
      <c r="E3" s="4"/>
    </row>
    <row r="4" ht="15.75" thickBot="1"/>
    <row r="5" spans="1:10" ht="60">
      <c r="A5" s="19" t="s">
        <v>9</v>
      </c>
      <c r="B5" s="35" t="s">
        <v>17</v>
      </c>
      <c r="C5" s="35" t="s">
        <v>20</v>
      </c>
      <c r="D5" s="20" t="s">
        <v>0</v>
      </c>
      <c r="E5" s="20" t="s">
        <v>10</v>
      </c>
      <c r="F5" s="31" t="s">
        <v>21</v>
      </c>
      <c r="G5" s="31" t="s">
        <v>1</v>
      </c>
      <c r="H5" s="34" t="s">
        <v>12</v>
      </c>
      <c r="I5" s="21" t="s">
        <v>13</v>
      </c>
      <c r="J5" s="22" t="s">
        <v>14</v>
      </c>
    </row>
    <row r="6" spans="1:10" s="25" customFormat="1" ht="28.5" customHeight="1">
      <c r="A6" s="18">
        <v>1</v>
      </c>
      <c r="B6" s="27" t="s">
        <v>19</v>
      </c>
      <c r="C6" s="33" t="s">
        <v>22</v>
      </c>
      <c r="D6" s="23"/>
      <c r="E6" s="23"/>
      <c r="F6" s="33" t="s">
        <v>29</v>
      </c>
      <c r="G6" s="29" t="s">
        <v>16</v>
      </c>
      <c r="H6" s="29">
        <v>140</v>
      </c>
      <c r="I6" s="23"/>
      <c r="J6" s="24">
        <f>H6*I6</f>
        <v>0</v>
      </c>
    </row>
    <row r="7" spans="1:10" s="25" customFormat="1" ht="28.5" customHeight="1">
      <c r="A7" s="18">
        <v>2</v>
      </c>
      <c r="B7" s="28" t="s">
        <v>19</v>
      </c>
      <c r="C7" s="28" t="s">
        <v>23</v>
      </c>
      <c r="D7" s="23"/>
      <c r="E7" s="23"/>
      <c r="F7" s="28" t="s">
        <v>30</v>
      </c>
      <c r="G7" s="30" t="s">
        <v>16</v>
      </c>
      <c r="H7" s="29">
        <v>140</v>
      </c>
      <c r="I7" s="23"/>
      <c r="J7" s="24">
        <f aca="true" t="shared" si="0" ref="J7:J15">H7*I7</f>
        <v>0</v>
      </c>
    </row>
    <row r="8" spans="1:10" s="25" customFormat="1" ht="28.5" customHeight="1">
      <c r="A8" s="18">
        <v>3</v>
      </c>
      <c r="B8" s="28" t="s">
        <v>19</v>
      </c>
      <c r="C8" s="33" t="s">
        <v>24</v>
      </c>
      <c r="D8" s="23"/>
      <c r="E8" s="23"/>
      <c r="F8" s="28" t="s">
        <v>31</v>
      </c>
      <c r="G8" s="30" t="s">
        <v>16</v>
      </c>
      <c r="H8" s="29">
        <v>100</v>
      </c>
      <c r="I8" s="23"/>
      <c r="J8" s="24">
        <f t="shared" si="0"/>
        <v>0</v>
      </c>
    </row>
    <row r="9" spans="1:10" s="25" customFormat="1" ht="28.5" customHeight="1">
      <c r="A9" s="18">
        <v>4</v>
      </c>
      <c r="B9" s="28" t="s">
        <v>19</v>
      </c>
      <c r="C9" s="40" t="s">
        <v>25</v>
      </c>
      <c r="D9" s="23"/>
      <c r="E9" s="23"/>
      <c r="F9" s="40" t="s">
        <v>32</v>
      </c>
      <c r="G9" s="30" t="s">
        <v>16</v>
      </c>
      <c r="H9" s="29">
        <v>90</v>
      </c>
      <c r="I9" s="23"/>
      <c r="J9" s="24">
        <f t="shared" si="0"/>
        <v>0</v>
      </c>
    </row>
    <row r="10" spans="1:10" s="25" customFormat="1" ht="28.5" customHeight="1">
      <c r="A10" s="18">
        <v>5</v>
      </c>
      <c r="B10" s="28" t="s">
        <v>19</v>
      </c>
      <c r="C10" s="33" t="s">
        <v>26</v>
      </c>
      <c r="D10" s="23"/>
      <c r="E10" s="23"/>
      <c r="F10" s="33" t="s">
        <v>33</v>
      </c>
      <c r="G10" s="30" t="s">
        <v>16</v>
      </c>
      <c r="H10" s="29">
        <v>20</v>
      </c>
      <c r="I10" s="23"/>
      <c r="J10" s="24">
        <f t="shared" si="0"/>
        <v>0</v>
      </c>
    </row>
    <row r="11" spans="1:10" s="25" customFormat="1" ht="28.5" customHeight="1">
      <c r="A11" s="18">
        <v>6</v>
      </c>
      <c r="B11" s="28" t="s">
        <v>19</v>
      </c>
      <c r="C11" s="33" t="s">
        <v>26</v>
      </c>
      <c r="D11" s="23"/>
      <c r="E11" s="23"/>
      <c r="F11" s="33" t="s">
        <v>34</v>
      </c>
      <c r="G11" s="30" t="s">
        <v>16</v>
      </c>
      <c r="H11" s="29">
        <v>20</v>
      </c>
      <c r="I11" s="23"/>
      <c r="J11" s="24">
        <f t="shared" si="0"/>
        <v>0</v>
      </c>
    </row>
    <row r="12" spans="1:10" s="25" customFormat="1" ht="28.5" customHeight="1">
      <c r="A12" s="18">
        <v>7</v>
      </c>
      <c r="B12" s="28" t="s">
        <v>19</v>
      </c>
      <c r="C12" s="32" t="s">
        <v>27</v>
      </c>
      <c r="D12" s="23"/>
      <c r="E12" s="23"/>
      <c r="F12" s="32" t="s">
        <v>35</v>
      </c>
      <c r="G12" s="30" t="s">
        <v>16</v>
      </c>
      <c r="H12" s="29">
        <v>20</v>
      </c>
      <c r="I12" s="23"/>
      <c r="J12" s="24">
        <f t="shared" si="0"/>
        <v>0</v>
      </c>
    </row>
    <row r="13" spans="1:10" s="25" customFormat="1" ht="28.5" customHeight="1">
      <c r="A13" s="18">
        <v>8</v>
      </c>
      <c r="B13" s="28" t="s">
        <v>19</v>
      </c>
      <c r="C13" s="33" t="s">
        <v>26</v>
      </c>
      <c r="D13" s="23"/>
      <c r="E13" s="23"/>
      <c r="F13" s="33" t="s">
        <v>35</v>
      </c>
      <c r="G13" s="30" t="s">
        <v>16</v>
      </c>
      <c r="H13" s="29">
        <v>20</v>
      </c>
      <c r="I13" s="23"/>
      <c r="J13" s="24">
        <f t="shared" si="0"/>
        <v>0</v>
      </c>
    </row>
    <row r="14" spans="1:10" s="25" customFormat="1" ht="28.5" customHeight="1">
      <c r="A14" s="18">
        <v>9</v>
      </c>
      <c r="B14" s="28" t="s">
        <v>19</v>
      </c>
      <c r="C14" s="33" t="s">
        <v>23</v>
      </c>
      <c r="D14" s="23"/>
      <c r="E14" s="23"/>
      <c r="F14" s="33" t="s">
        <v>36</v>
      </c>
      <c r="G14" s="30" t="s">
        <v>16</v>
      </c>
      <c r="H14" s="29">
        <v>20</v>
      </c>
      <c r="I14" s="23"/>
      <c r="J14" s="24">
        <f t="shared" si="0"/>
        <v>0</v>
      </c>
    </row>
    <row r="15" spans="1:10" s="25" customFormat="1" ht="28.5" customHeight="1">
      <c r="A15" s="18">
        <v>10</v>
      </c>
      <c r="B15" s="28" t="s">
        <v>19</v>
      </c>
      <c r="C15" s="32" t="s">
        <v>28</v>
      </c>
      <c r="D15" s="23"/>
      <c r="E15" s="23"/>
      <c r="F15" s="32" t="s">
        <v>30</v>
      </c>
      <c r="G15" s="30" t="s">
        <v>16</v>
      </c>
      <c r="H15" s="29">
        <v>20</v>
      </c>
      <c r="I15" s="23"/>
      <c r="J15" s="24">
        <f t="shared" si="0"/>
        <v>0</v>
      </c>
    </row>
    <row r="16" spans="2:11" ht="15">
      <c r="B16" s="2"/>
      <c r="C16" s="2"/>
      <c r="D16" s="2"/>
      <c r="E16" s="2"/>
      <c r="F16" s="2"/>
      <c r="G16" s="6"/>
      <c r="H16" s="6" t="s">
        <v>4</v>
      </c>
      <c r="I16" s="5"/>
      <c r="J16" s="17">
        <f>SUM(J6:J15)</f>
        <v>0</v>
      </c>
      <c r="K16" s="3"/>
    </row>
    <row r="17" spans="7:10" ht="15">
      <c r="G17" s="7"/>
      <c r="I17" s="5" t="s">
        <v>7</v>
      </c>
      <c r="J17" s="14"/>
    </row>
    <row r="18" spans="7:10" ht="15.75" customHeight="1">
      <c r="G18" s="9"/>
      <c r="I18" s="8" t="s">
        <v>6</v>
      </c>
      <c r="J18" s="15"/>
    </row>
    <row r="19" spans="8:10" ht="15">
      <c r="H19" s="10" t="s">
        <v>5</v>
      </c>
      <c r="I19" s="5"/>
      <c r="J19" s="16"/>
    </row>
    <row r="24" spans="1:6" ht="15">
      <c r="A24" s="13" t="s">
        <v>3</v>
      </c>
      <c r="B24" s="13"/>
      <c r="C24" s="13"/>
      <c r="D24" s="13"/>
      <c r="E24" s="13"/>
      <c r="F24" s="12"/>
    </row>
    <row r="25" spans="8:9" ht="15">
      <c r="H25" s="11"/>
      <c r="I25" s="11"/>
    </row>
    <row r="26" spans="1:6" ht="15">
      <c r="A26" s="37" t="s">
        <v>8</v>
      </c>
      <c r="B26" s="37"/>
      <c r="C26" s="37"/>
      <c r="D26" s="37"/>
      <c r="E26" s="37"/>
      <c r="F26" s="37"/>
    </row>
    <row r="27" ht="15">
      <c r="A27" t="s">
        <v>2</v>
      </c>
    </row>
  </sheetData>
  <mergeCells count="2">
    <mergeCell ref="A26:F26"/>
    <mergeCell ref="A2:G2"/>
  </mergeCells>
  <hyperlinks>
    <hyperlink ref="G8" r:id="rId1" display="https://mediately.co/cz/atcs/B05BA10/roztoky-pro-parenter%C3%A1ln%C3%AD-v%C3%BD%C5%BEivu-kombinace"/>
    <hyperlink ref="G7:G15" r:id="rId2" display="https://mediately.co/cz/atcs/B05BA10/roztoky-pro-parenter%C3%A1ln%C3%AD-v%C3%BD%C5%BEivu-kombinace"/>
  </hyperlinks>
  <printOptions/>
  <pageMargins left="0.25" right="0.25" top="0.75" bottom="0.75" header="0.3" footer="0.3"/>
  <pageSetup fitToHeight="0" fitToWidth="1" horizontalDpi="600" verticalDpi="600" orientation="landscape" paperSize="9" scale="9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2020-05-21T08:57:12Z</dcterms:modified>
  <cp:category/>
  <cp:version/>
  <cp:contentType/>
  <cp:contentStatus/>
</cp:coreProperties>
</file>