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SO 03-07 - Krycí list zadání" sheetId="1" r:id="rId1"/>
    <sheet name="SO 03-07 - Rekapitulace zadání " sheetId="2" r:id="rId2"/>
  </sheets>
  <definedNames>
    <definedName name="_xlnm.Print_Titles" localSheetId="0">'SO 03-07 - Krycí list zadání'!$1:$3</definedName>
    <definedName name="_xlnm.Print_Titles" localSheetId="1">'SO 03-07 - Rekapitulace zadání '!$7:$9</definedName>
  </definedNames>
  <calcPr fullCalcOnLoad="1"/>
</workbook>
</file>

<file path=xl/sharedStrings.xml><?xml version="1.0" encoding="utf-8"?>
<sst xmlns="http://schemas.openxmlformats.org/spreadsheetml/2006/main" count="156" uniqueCount="137">
  <si>
    <t>REKAPITULACE ZADÁNÍ VV</t>
  </si>
  <si>
    <t>KRYCÍ LIST ZADÁNÍ VV</t>
  </si>
  <si>
    <t>SO 03.07 OPS 07 v objektu  Jídelna</t>
  </si>
  <si>
    <t xml:space="preserve">Vodorovné konstrukce   </t>
  </si>
  <si>
    <t xml:space="preserve">SO 03.07 OPS 07 v objektu  Jídelna   </t>
  </si>
  <si>
    <t>SO 03 Ojektové předávací směšovací stanice  v jednotlivých připojovacích objektech (OPS)</t>
  </si>
  <si>
    <t>Název části</t>
  </si>
  <si>
    <t>17.06.2013</t>
  </si>
  <si>
    <t>Objekt:   SO 03 Ojektové předávací směšovací stanice  v jednotlivých připojovacích objektech (OPS)</t>
  </si>
  <si>
    <t>Část:</t>
  </si>
  <si>
    <t>Datum:   17.6.2013</t>
  </si>
  <si>
    <t>720</t>
  </si>
  <si>
    <t xml:space="preserve">Zdravotní technika   </t>
  </si>
  <si>
    <t>21-M</t>
  </si>
  <si>
    <t xml:space="preserve">Elektromontáže   </t>
  </si>
  <si>
    <t>Název stavby</t>
  </si>
  <si>
    <t>JKSO</t>
  </si>
  <si>
    <t>EČO</t>
  </si>
  <si>
    <t>Místo</t>
  </si>
  <si>
    <t>IČ</t>
  </si>
  <si>
    <t>DIČ</t>
  </si>
  <si>
    <t>Objednatel</t>
  </si>
  <si>
    <t xml:space="preserve">Pardubický kraj Komenského náměstí 125,Pardubice   </t>
  </si>
  <si>
    <t>Projektant</t>
  </si>
  <si>
    <t xml:space="preserve">PPP, spol. s.r.o. , Masarykovo nám. 1544, Pardubic   </t>
  </si>
  <si>
    <t>Zhotovitel</t>
  </si>
  <si>
    <t xml:space="preserve">   </t>
  </si>
  <si>
    <t>Zpracoval</t>
  </si>
  <si>
    <t>Rozpočet číslo</t>
  </si>
  <si>
    <t>Dne</t>
  </si>
  <si>
    <t xml:space="preserve"> 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</si>
  <si>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</si>
  <si>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</si>
  <si>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</si>
  <si>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</si>
  <si>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</si>
  <si>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</si>
  <si>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</si>
  <si>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</si>
  <si>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</si>
  <si>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</si>
  <si>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</si>
  <si>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</si>
  <si>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</si>
  <si>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</si>
  <si>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1</t>
  </si>
  <si>
    <t>HSV</t>
  </si>
  <si>
    <t>Dodávky</t>
  </si>
  <si>
    <t>8</t>
  </si>
  <si>
    <t>Práce přesčas</t>
  </si>
  <si>
    <t>13</t>
  </si>
  <si>
    <t xml:space="preserve">Zařízení staveniště   </t>
  </si>
  <si>
    <t>2</t>
  </si>
  <si>
    <t>Montáž</t>
  </si>
  <si>
    <t>9</t>
  </si>
  <si>
    <t>Bez pevné podl.</t>
  </si>
  <si>
    <t>14</t>
  </si>
  <si>
    <t xml:space="preserve">Mimostav. doprava   </t>
  </si>
  <si>
    <t>3</t>
  </si>
  <si>
    <t>PSV</t>
  </si>
  <si>
    <t>10</t>
  </si>
  <si>
    <t>Kulturní památka</t>
  </si>
  <si>
    <t>15</t>
  </si>
  <si>
    <t xml:space="preserve">Územní vlivy   </t>
  </si>
  <si>
    <t>4</t>
  </si>
  <si>
    <t>11</t>
  </si>
  <si>
    <t>16</t>
  </si>
  <si>
    <t xml:space="preserve">Provozní vlivy   </t>
  </si>
  <si>
    <t>5</t>
  </si>
  <si>
    <t>"M"</t>
  </si>
  <si>
    <t>17</t>
  </si>
  <si>
    <t xml:space="preserve">Ostatní   </t>
  </si>
  <si>
    <t>6</t>
  </si>
  <si>
    <t>18</t>
  </si>
  <si>
    <t>NUS z rozpočtu</t>
  </si>
  <si>
    <t>7</t>
  </si>
  <si>
    <t>ZRN (ř. 1-6)</t>
  </si>
  <si>
    <t>12</t>
  </si>
  <si>
    <t>DN (ř. 8-11)</t>
  </si>
  <si>
    <t>19</t>
  </si>
  <si>
    <t>NUS (ř. 13-18)</t>
  </si>
  <si>
    <t>20</t>
  </si>
  <si>
    <t>HZS</t>
  </si>
  <si>
    <t>21</t>
  </si>
  <si>
    <t>Kompl. činnost</t>
  </si>
  <si>
    <t>22</t>
  </si>
  <si>
    <t>Ostatní náklady</t>
  </si>
  <si>
    <t>Projektant, Zhotovitel, Objednatel</t>
  </si>
  <si>
    <t>D</t>
  </si>
  <si>
    <t>Celkem bez DPH</t>
  </si>
  <si>
    <t>DPH</t>
  </si>
  <si>
    <t>%</t>
  </si>
  <si>
    <t>Základ daně</t>
  </si>
  <si>
    <t>DPH celkem</t>
  </si>
  <si>
    <t xml:space="preserve"> snížená</t>
  </si>
  <si>
    <t xml:space="preserve"> základní</t>
  </si>
  <si>
    <t>Cena s DPH</t>
  </si>
  <si>
    <t>E</t>
  </si>
  <si>
    <t>Přípočty a odpočty</t>
  </si>
  <si>
    <t>Dodá zadavatel</t>
  </si>
  <si>
    <t>Klouzavá doložka</t>
  </si>
  <si>
    <t>Zvýhodnění</t>
  </si>
  <si>
    <t>SOOŠS SOUS Rybitví-Rekonstrukce výměníkové stanice a potrubních rozvodů</t>
  </si>
  <si>
    <t>Sládková Jitka</t>
  </si>
  <si>
    <t>Kód</t>
  </si>
  <si>
    <t>827 43</t>
  </si>
  <si>
    <t>Název objektu</t>
  </si>
  <si>
    <t>Stavba:   SOOŠS SOUS Rybitví-Rekonstrukce výměníkové stanice a potrubních rozvodů</t>
  </si>
  <si>
    <t>Objednatel:   Pardubický kraj Komenského náměstí 125,Pardubice</t>
  </si>
  <si>
    <t xml:space="preserve">Zhotovitel:   </t>
  </si>
  <si>
    <t>JKSO:   827 43</t>
  </si>
  <si>
    <t>Popis</t>
  </si>
  <si>
    <t>Dodávka</t>
  </si>
  <si>
    <t>Cena celkem</t>
  </si>
  <si>
    <t>Hmotnost celkem</t>
  </si>
  <si>
    <t>Suť celkem</t>
  </si>
  <si>
    <t xml:space="preserve">Práce a dodávky HSV   </t>
  </si>
  <si>
    <t xml:space="preserve">Zemní práce   </t>
  </si>
  <si>
    <t xml:space="preserve">Svislé a kompletní konstrukce   </t>
  </si>
  <si>
    <t xml:space="preserve">Úpravy povrchů, podlahy a osazování výplní   </t>
  </si>
  <si>
    <t xml:space="preserve">Ostatní konstrukce a práce-bourání   </t>
  </si>
  <si>
    <t>99</t>
  </si>
  <si>
    <t xml:space="preserve">Přesun hmot   </t>
  </si>
  <si>
    <t xml:space="preserve">Práce a dodávky PSV   </t>
  </si>
  <si>
    <t>711</t>
  </si>
  <si>
    <t xml:space="preserve">Izolace proti vodě, vlhkosti a plynům   </t>
  </si>
  <si>
    <t>730</t>
  </si>
  <si>
    <t xml:space="preserve">Ústřední topení   </t>
  </si>
  <si>
    <t>767</t>
  </si>
  <si>
    <t xml:space="preserve">Konstrukce zámečnické   </t>
  </si>
  <si>
    <t>784</t>
  </si>
  <si>
    <t xml:space="preserve">Dokončovací práce - malby a tapety   </t>
  </si>
  <si>
    <t>M</t>
  </si>
  <si>
    <t xml:space="preserve">Práce a dodávky M   </t>
  </si>
  <si>
    <t>36-M</t>
  </si>
  <si>
    <t xml:space="preserve">Montáž prov.,měř. a regul. zařízení   </t>
  </si>
  <si>
    <t xml:space="preserve">Celkem  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</si>
</sst>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0;\-###0"/>
    <numFmt numFmtId="165" formatCode="#,##0;\-#,##0"/>
    <numFmt numFmtId="166" formatCode="#,##0.00;\-#,##0.00"/>
    <numFmt numFmtId="167" formatCode="###0.0;\-###0.0"/>
    <numFmt numFmtId="168" formatCode="0.00%;\-0.00%"/>
    <numFmt numFmtId="169" formatCode="#,##0.000;\-#,##0.000"/>
  </numFmts>
  <fonts count="51">
    <font>
      <sz val="8"/>
      <name val="MS Sans Serif"/>
      <family val="0"/>
    </font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b/>
      <sz val="8"/>
      <name val="Arial"/>
      <family val="0"/>
    </font>
    <font>
      <b/>
      <sz val="8"/>
      <name val="Arial CE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10"/>
      <name val="Arial CE"/>
      <family val="0"/>
    </font>
    <font>
      <b/>
      <u val="single"/>
      <sz val="8"/>
      <color indexed="10"/>
      <name val="Arial CE"/>
      <family val="0"/>
    </font>
    <font>
      <b/>
      <sz val="14"/>
      <color indexed="10"/>
      <name val="Arial CE"/>
      <family val="0"/>
    </font>
    <font>
      <b/>
      <sz val="11"/>
      <name val="Arial CE"/>
      <family val="0"/>
    </font>
    <font>
      <b/>
      <i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 style="medium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/>
      <top style="hair">
        <color indexed="8"/>
      </top>
      <bottom/>
    </border>
    <border>
      <left/>
      <right style="thin">
        <color indexed="8"/>
      </right>
      <top style="hair">
        <color indexed="8"/>
      </top>
      <bottom/>
    </border>
    <border>
      <left/>
      <right style="thin">
        <color indexed="8"/>
      </right>
      <top/>
      <bottom style="hair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8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10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1" fillId="0" borderId="14" xfId="0" applyFont="1" applyBorder="1" applyAlignment="1" applyProtection="1">
      <alignment horizontal="left"/>
      <protection/>
    </xf>
    <xf numFmtId="0" fontId="1" fillId="0" borderId="15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 horizontal="left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0" fontId="3" fillId="0" borderId="25" xfId="0" applyFont="1" applyBorder="1" applyAlignment="1" applyProtection="1">
      <alignment horizontal="left" vertical="center"/>
      <protection/>
    </xf>
    <xf numFmtId="0" fontId="6" fillId="0" borderId="26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top"/>
      <protection/>
    </xf>
    <xf numFmtId="0" fontId="3" fillId="0" borderId="22" xfId="0" applyFont="1" applyBorder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3" fillId="0" borderId="16" xfId="0" applyFont="1" applyBorder="1" applyAlignment="1" applyProtection="1">
      <alignment horizontal="left" vertical="center"/>
      <protection/>
    </xf>
    <xf numFmtId="0" fontId="3" fillId="0" borderId="28" xfId="0" applyFont="1" applyBorder="1" applyAlignment="1" applyProtection="1">
      <alignment horizontal="left" vertical="center"/>
      <protection/>
    </xf>
    <xf numFmtId="0" fontId="3" fillId="0" borderId="29" xfId="0" applyFont="1" applyBorder="1" applyAlignment="1" applyProtection="1">
      <alignment horizontal="left" vertical="center"/>
      <protection/>
    </xf>
    <xf numFmtId="0" fontId="3" fillId="0" borderId="30" xfId="0" applyFont="1" applyBorder="1" applyAlignment="1" applyProtection="1">
      <alignment horizontal="left" vertical="center"/>
      <protection/>
    </xf>
    <xf numFmtId="0" fontId="9" fillId="0" borderId="30" xfId="0" applyFont="1" applyBorder="1" applyAlignment="1" applyProtection="1">
      <alignment horizontal="left" vertical="center"/>
      <protection/>
    </xf>
    <xf numFmtId="0" fontId="3" fillId="0" borderId="31" xfId="0" applyFont="1" applyBorder="1" applyAlignment="1" applyProtection="1">
      <alignment horizontal="left" vertical="center"/>
      <protection/>
    </xf>
    <xf numFmtId="0" fontId="3" fillId="0" borderId="32" xfId="0" applyFont="1" applyBorder="1" applyAlignment="1" applyProtection="1">
      <alignment horizontal="left" vertical="center"/>
      <protection/>
    </xf>
    <xf numFmtId="0" fontId="3" fillId="0" borderId="33" xfId="0" applyFont="1" applyBorder="1" applyAlignment="1" applyProtection="1">
      <alignment horizontal="left" vertical="center"/>
      <protection/>
    </xf>
    <xf numFmtId="0" fontId="3" fillId="0" borderId="34" xfId="0" applyFont="1" applyBorder="1" applyAlignment="1" applyProtection="1">
      <alignment horizontal="left" vertical="center"/>
      <protection/>
    </xf>
    <xf numFmtId="0" fontId="3" fillId="0" borderId="35" xfId="0" applyFont="1" applyBorder="1" applyAlignment="1" applyProtection="1">
      <alignment horizontal="left" vertical="center"/>
      <protection/>
    </xf>
    <xf numFmtId="0" fontId="3" fillId="0" borderId="36" xfId="0" applyFont="1" applyBorder="1" applyAlignment="1" applyProtection="1">
      <alignment horizontal="left" vertical="center"/>
      <protection/>
    </xf>
    <xf numFmtId="164" fontId="1" fillId="0" borderId="37" xfId="0" applyNumberFormat="1" applyFont="1" applyBorder="1" applyAlignment="1" applyProtection="1">
      <alignment horizontal="right" vertical="center"/>
      <protection/>
    </xf>
    <xf numFmtId="164" fontId="1" fillId="0" borderId="38" xfId="0" applyNumberFormat="1" applyFont="1" applyBorder="1" applyAlignment="1" applyProtection="1">
      <alignment horizontal="right" vertical="center"/>
      <protection/>
    </xf>
    <xf numFmtId="164" fontId="1" fillId="0" borderId="39" xfId="0" applyNumberFormat="1" applyFont="1" applyBorder="1" applyAlignment="1" applyProtection="1">
      <alignment horizontal="right" vertical="center"/>
      <protection/>
    </xf>
    <xf numFmtId="164" fontId="1" fillId="0" borderId="40" xfId="0" applyNumberFormat="1" applyFont="1" applyBorder="1" applyAlignment="1" applyProtection="1">
      <alignment horizontal="right" vertical="center"/>
      <protection/>
    </xf>
    <xf numFmtId="164" fontId="10" fillId="0" borderId="38" xfId="0" applyNumberFormat="1" applyFont="1" applyBorder="1" applyAlignment="1" applyProtection="1">
      <alignment horizontal="right" vertical="center"/>
      <protection/>
    </xf>
    <xf numFmtId="165" fontId="10" fillId="0" borderId="16" xfId="0" applyNumberFormat="1" applyFont="1" applyBorder="1" applyAlignment="1" applyProtection="1">
      <alignment horizontal="right" vertical="center"/>
      <protection/>
    </xf>
    <xf numFmtId="164" fontId="1" fillId="0" borderId="41" xfId="0" applyNumberFormat="1" applyFont="1" applyBorder="1" applyAlignment="1" applyProtection="1">
      <alignment horizontal="right" vertical="center"/>
      <protection/>
    </xf>
    <xf numFmtId="0" fontId="9" fillId="0" borderId="30" xfId="0" applyFont="1" applyBorder="1" applyAlignment="1" applyProtection="1">
      <alignment horizontal="left" vertical="center" wrapText="1"/>
      <protection/>
    </xf>
    <xf numFmtId="0" fontId="11" fillId="0" borderId="32" xfId="0" applyFont="1" applyBorder="1" applyAlignment="1" applyProtection="1">
      <alignment horizontal="left" vertical="center"/>
      <protection/>
    </xf>
    <xf numFmtId="0" fontId="11" fillId="0" borderId="34" xfId="0" applyFont="1" applyBorder="1" applyAlignment="1" applyProtection="1">
      <alignment horizontal="left" vertical="center"/>
      <protection/>
    </xf>
    <xf numFmtId="0" fontId="9" fillId="0" borderId="35" xfId="0" applyFont="1" applyBorder="1" applyAlignment="1" applyProtection="1">
      <alignment horizontal="left" vertical="center"/>
      <protection/>
    </xf>
    <xf numFmtId="0" fontId="9" fillId="0" borderId="33" xfId="0" applyFont="1" applyBorder="1" applyAlignment="1" applyProtection="1">
      <alignment horizontal="left" vertical="center"/>
      <protection/>
    </xf>
    <xf numFmtId="0" fontId="9" fillId="0" borderId="36" xfId="0" applyFont="1" applyBorder="1" applyAlignment="1" applyProtection="1">
      <alignment horizontal="left" vertical="center"/>
      <protection/>
    </xf>
    <xf numFmtId="0" fontId="9" fillId="0" borderId="34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3" fillId="0" borderId="42" xfId="0" applyFont="1" applyBorder="1" applyAlignment="1" applyProtection="1">
      <alignment horizontal="center" vertical="center"/>
      <protection/>
    </xf>
    <xf numFmtId="0" fontId="4" fillId="0" borderId="43" xfId="0" applyFont="1" applyBorder="1" applyAlignment="1" applyProtection="1">
      <alignment horizontal="left" vertical="center"/>
      <protection/>
    </xf>
    <xf numFmtId="0" fontId="3" fillId="0" borderId="44" xfId="0" applyFont="1" applyBorder="1" applyAlignment="1" applyProtection="1">
      <alignment horizontal="left" vertical="center"/>
      <protection/>
    </xf>
    <xf numFmtId="0" fontId="3" fillId="0" borderId="45" xfId="0" applyFont="1" applyBorder="1" applyAlignment="1" applyProtection="1">
      <alignment horizontal="left" vertical="center"/>
      <protection/>
    </xf>
    <xf numFmtId="166" fontId="10" fillId="0" borderId="46" xfId="0" applyNumberFormat="1" applyFont="1" applyBorder="1" applyAlignment="1" applyProtection="1">
      <alignment horizontal="right" vertical="center"/>
      <protection/>
    </xf>
    <xf numFmtId="0" fontId="3" fillId="0" borderId="47" xfId="0" applyFont="1" applyBorder="1" applyAlignment="1" applyProtection="1">
      <alignment horizontal="left" vertical="center"/>
      <protection/>
    </xf>
    <xf numFmtId="0" fontId="3" fillId="0" borderId="46" xfId="0" applyFont="1" applyBorder="1" applyAlignment="1" applyProtection="1">
      <alignment horizontal="left" vertical="center"/>
      <protection/>
    </xf>
    <xf numFmtId="0" fontId="3" fillId="0" borderId="48" xfId="0" applyFont="1" applyBorder="1" applyAlignment="1" applyProtection="1">
      <alignment horizontal="left" vertical="center"/>
      <protection/>
    </xf>
    <xf numFmtId="166" fontId="1" fillId="0" borderId="46" xfId="0" applyNumberFormat="1" applyFont="1" applyBorder="1" applyAlignment="1" applyProtection="1">
      <alignment horizontal="right" vertical="center"/>
      <protection/>
    </xf>
    <xf numFmtId="164" fontId="1" fillId="0" borderId="49" xfId="0" applyNumberFormat="1" applyFont="1" applyBorder="1" applyAlignment="1" applyProtection="1">
      <alignment horizontal="right" vertical="center"/>
      <protection/>
    </xf>
    <xf numFmtId="0" fontId="3" fillId="0" borderId="50" xfId="0" applyFont="1" applyBorder="1" applyAlignment="1" applyProtection="1">
      <alignment horizontal="left" vertical="center"/>
      <protection/>
    </xf>
    <xf numFmtId="0" fontId="3" fillId="0" borderId="51" xfId="0" applyFont="1" applyBorder="1" applyAlignment="1" applyProtection="1">
      <alignment horizontal="left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49" xfId="0" applyFont="1" applyBorder="1" applyAlignment="1" applyProtection="1">
      <alignment horizontal="left" vertical="center"/>
      <protection/>
    </xf>
    <xf numFmtId="165" fontId="1" fillId="0" borderId="46" xfId="0" applyNumberFormat="1" applyFont="1" applyBorder="1" applyAlignment="1" applyProtection="1">
      <alignment horizontal="right" vertical="center"/>
      <protection/>
    </xf>
    <xf numFmtId="0" fontId="4" fillId="0" borderId="46" xfId="0" applyFont="1" applyBorder="1" applyAlignment="1" applyProtection="1">
      <alignment horizontal="left" vertical="center"/>
      <protection/>
    </xf>
    <xf numFmtId="166" fontId="10" fillId="0" borderId="29" xfId="0" applyNumberFormat="1" applyFont="1" applyBorder="1" applyAlignment="1" applyProtection="1">
      <alignment horizontal="right" vertical="center"/>
      <protection/>
    </xf>
    <xf numFmtId="165" fontId="1" fillId="0" borderId="29" xfId="0" applyNumberFormat="1" applyFont="1" applyBorder="1" applyAlignment="1" applyProtection="1">
      <alignment horizontal="right" vertical="center"/>
      <protection/>
    </xf>
    <xf numFmtId="164" fontId="1" fillId="0" borderId="31" xfId="0" applyNumberFormat="1" applyFont="1" applyBorder="1" applyAlignment="1" applyProtection="1">
      <alignment horizontal="right" vertical="center"/>
      <protection/>
    </xf>
    <xf numFmtId="0" fontId="3" fillId="0" borderId="53" xfId="0" applyFont="1" applyBorder="1" applyAlignment="1" applyProtection="1">
      <alignment horizontal="center" vertical="center"/>
      <protection/>
    </xf>
    <xf numFmtId="0" fontId="3" fillId="0" borderId="40" xfId="0" applyFont="1" applyBorder="1" applyAlignment="1" applyProtection="1">
      <alignment horizontal="left" vertical="center"/>
      <protection/>
    </xf>
    <xf numFmtId="0" fontId="3" fillId="0" borderId="38" xfId="0" applyFont="1" applyBorder="1" applyAlignment="1" applyProtection="1">
      <alignment horizontal="left" vertical="center"/>
      <protection/>
    </xf>
    <xf numFmtId="0" fontId="3" fillId="0" borderId="39" xfId="0" applyFont="1" applyBorder="1" applyAlignment="1" applyProtection="1">
      <alignment horizontal="left" vertical="center"/>
      <protection/>
    </xf>
    <xf numFmtId="166" fontId="10" fillId="0" borderId="54" xfId="0" applyNumberFormat="1" applyFont="1" applyBorder="1" applyAlignment="1" applyProtection="1">
      <alignment horizontal="righ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166" fontId="10" fillId="0" borderId="30" xfId="0" applyNumberFormat="1" applyFont="1" applyBorder="1" applyAlignment="1" applyProtection="1">
      <alignment horizontal="right" vertical="center"/>
      <protection/>
    </xf>
    <xf numFmtId="164" fontId="10" fillId="0" borderId="16" xfId="0" applyNumberFormat="1" applyFont="1" applyBorder="1" applyAlignment="1" applyProtection="1">
      <alignment horizontal="right" vertical="center"/>
      <protection/>
    </xf>
    <xf numFmtId="0" fontId="3" fillId="0" borderId="55" xfId="0" applyFont="1" applyBorder="1" applyAlignment="1" applyProtection="1">
      <alignment horizontal="left" vertical="top"/>
      <protection/>
    </xf>
    <xf numFmtId="0" fontId="4" fillId="0" borderId="51" xfId="0" applyFont="1" applyBorder="1" applyAlignment="1" applyProtection="1">
      <alignment horizontal="left" vertical="center"/>
      <protection/>
    </xf>
    <xf numFmtId="0" fontId="9" fillId="0" borderId="56" xfId="0" applyFont="1" applyBorder="1" applyAlignment="1" applyProtection="1">
      <alignment horizontal="left" vertical="center"/>
      <protection/>
    </xf>
    <xf numFmtId="0" fontId="3" fillId="0" borderId="56" xfId="0" applyFont="1" applyBorder="1" applyAlignment="1" applyProtection="1">
      <alignment horizontal="left" vertical="top"/>
      <protection/>
    </xf>
    <xf numFmtId="0" fontId="12" fillId="0" borderId="34" xfId="0" applyFont="1" applyBorder="1" applyAlignment="1" applyProtection="1">
      <alignment horizontal="left" vertical="center"/>
      <protection/>
    </xf>
    <xf numFmtId="0" fontId="6" fillId="0" borderId="33" xfId="0" applyFont="1" applyBorder="1" applyAlignment="1" applyProtection="1">
      <alignment horizontal="left" vertical="center"/>
      <protection/>
    </xf>
    <xf numFmtId="166" fontId="12" fillId="0" borderId="33" xfId="0" applyNumberFormat="1" applyFont="1" applyBorder="1" applyAlignment="1" applyProtection="1">
      <alignment horizontal="right" vertical="center"/>
      <protection/>
    </xf>
    <xf numFmtId="0" fontId="3" fillId="0" borderId="36" xfId="0" applyFont="1" applyBorder="1" applyAlignment="1" applyProtection="1">
      <alignment horizontal="left" vertical="top"/>
      <protection/>
    </xf>
    <xf numFmtId="0" fontId="3" fillId="0" borderId="13" xfId="0" applyFont="1" applyBorder="1" applyAlignment="1" applyProtection="1">
      <alignment horizontal="left" vertical="top"/>
      <protection/>
    </xf>
    <xf numFmtId="0" fontId="5" fillId="0" borderId="54" xfId="0" applyFont="1" applyBorder="1" applyAlignment="1" applyProtection="1">
      <alignment horizontal="left" vertical="center"/>
      <protection/>
    </xf>
    <xf numFmtId="0" fontId="6" fillId="0" borderId="16" xfId="0" applyFont="1" applyBorder="1" applyAlignment="1" applyProtection="1">
      <alignment horizontal="left" vertical="center"/>
      <protection/>
    </xf>
    <xf numFmtId="0" fontId="5" fillId="0" borderId="16" xfId="0" applyFont="1" applyBorder="1" applyAlignment="1" applyProtection="1">
      <alignment horizontal="right" vertical="center"/>
      <protection/>
    </xf>
    <xf numFmtId="0" fontId="3" fillId="0" borderId="14" xfId="0" applyFont="1" applyBorder="1" applyAlignment="1" applyProtection="1">
      <alignment horizontal="left" vertical="top"/>
      <protection/>
    </xf>
    <xf numFmtId="0" fontId="0" fillId="0" borderId="20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6" fillId="0" borderId="43" xfId="0" applyFont="1" applyBorder="1" applyAlignment="1">
      <alignment horizontal="left" vertical="center"/>
    </xf>
    <xf numFmtId="2" fontId="6" fillId="0" borderId="57" xfId="0" applyNumberFormat="1" applyFont="1" applyBorder="1" applyAlignment="1">
      <alignment horizontal="center" vertical="center"/>
    </xf>
    <xf numFmtId="167" fontId="6" fillId="0" borderId="57" xfId="0" applyNumberFormat="1" applyFont="1" applyBorder="1" applyAlignment="1">
      <alignment horizontal="right" vertical="center"/>
    </xf>
    <xf numFmtId="166" fontId="6" fillId="0" borderId="57" xfId="0" applyNumberFormat="1" applyFont="1" applyBorder="1" applyAlignment="1">
      <alignment horizontal="right" vertical="center"/>
    </xf>
    <xf numFmtId="0" fontId="0" fillId="0" borderId="58" xfId="0" applyFont="1" applyBorder="1" applyAlignment="1">
      <alignment horizontal="left" vertical="top"/>
    </xf>
    <xf numFmtId="0" fontId="6" fillId="0" borderId="50" xfId="0" applyFont="1" applyBorder="1" applyAlignment="1">
      <alignment horizontal="left" vertical="center"/>
    </xf>
    <xf numFmtId="2" fontId="6" fillId="0" borderId="56" xfId="0" applyNumberFormat="1" applyFont="1" applyBorder="1" applyAlignment="1">
      <alignment horizontal="center" vertical="center"/>
    </xf>
    <xf numFmtId="167" fontId="6" fillId="0" borderId="56" xfId="0" applyNumberFormat="1" applyFont="1" applyBorder="1" applyAlignment="1">
      <alignment horizontal="right" vertical="center"/>
    </xf>
    <xf numFmtId="166" fontId="6" fillId="0" borderId="56" xfId="0" applyNumberFormat="1" applyFont="1" applyBorder="1" applyAlignment="1">
      <alignment horizontal="right" vertical="center"/>
    </xf>
    <xf numFmtId="0" fontId="0" fillId="0" borderId="59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12" fillId="0" borderId="38" xfId="0" applyFont="1" applyBorder="1" applyAlignment="1">
      <alignment horizontal="left" vertical="center"/>
    </xf>
    <xf numFmtId="2" fontId="6" fillId="0" borderId="38" xfId="0" applyNumberFormat="1" applyFont="1" applyBorder="1" applyAlignment="1">
      <alignment horizontal="right" vertical="center"/>
    </xf>
    <xf numFmtId="167" fontId="6" fillId="0" borderId="38" xfId="0" applyNumberFormat="1" applyFont="1" applyBorder="1" applyAlignment="1">
      <alignment horizontal="right" vertical="center"/>
    </xf>
    <xf numFmtId="2" fontId="6" fillId="0" borderId="38" xfId="0" applyNumberFormat="1" applyFont="1" applyBorder="1" applyAlignment="1">
      <alignment horizontal="left" vertical="center"/>
    </xf>
    <xf numFmtId="166" fontId="12" fillId="0" borderId="38" xfId="0" applyNumberFormat="1" applyFont="1" applyBorder="1" applyAlignment="1">
      <alignment horizontal="right" vertical="center"/>
    </xf>
    <xf numFmtId="0" fontId="0" fillId="0" borderId="41" xfId="0" applyFont="1" applyBorder="1" applyAlignment="1">
      <alignment horizontal="left" vertical="top"/>
    </xf>
    <xf numFmtId="0" fontId="11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top"/>
    </xf>
    <xf numFmtId="0" fontId="9" fillId="0" borderId="35" xfId="0" applyFont="1" applyBorder="1" applyAlignment="1">
      <alignment horizontal="left" vertical="center"/>
    </xf>
    <xf numFmtId="167" fontId="3" fillId="0" borderId="33" xfId="0" applyNumberFormat="1" applyFont="1" applyBorder="1" applyAlignment="1">
      <alignment horizontal="right" vertical="center"/>
    </xf>
    <xf numFmtId="0" fontId="0" fillId="0" borderId="36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50" xfId="0" applyFont="1" applyBorder="1" applyAlignment="1">
      <alignment horizontal="left"/>
    </xf>
    <xf numFmtId="0" fontId="3" fillId="0" borderId="56" xfId="0" applyFont="1" applyBorder="1" applyAlignment="1">
      <alignment horizontal="left" vertical="top"/>
    </xf>
    <xf numFmtId="166" fontId="1" fillId="0" borderId="50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left" vertical="top"/>
    </xf>
    <xf numFmtId="0" fontId="0" fillId="0" borderId="23" xfId="0" applyFont="1" applyBorder="1" applyAlignment="1">
      <alignment horizontal="left" vertical="top"/>
    </xf>
    <xf numFmtId="0" fontId="0" fillId="0" borderId="60" xfId="0" applyFont="1" applyBorder="1" applyAlignment="1">
      <alignment horizontal="left" vertical="top"/>
    </xf>
    <xf numFmtId="0" fontId="3" fillId="0" borderId="61" xfId="0" applyFont="1" applyBorder="1" applyAlignment="1">
      <alignment horizontal="left" vertical="top"/>
    </xf>
    <xf numFmtId="0" fontId="3" fillId="0" borderId="54" xfId="0" applyFont="1" applyBorder="1" applyAlignment="1">
      <alignment horizontal="left"/>
    </xf>
    <xf numFmtId="0" fontId="3" fillId="0" borderId="16" xfId="0" applyFont="1" applyBorder="1" applyAlignment="1">
      <alignment horizontal="left" vertical="top"/>
    </xf>
    <xf numFmtId="166" fontId="1" fillId="0" borderId="54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left" vertical="top"/>
    </xf>
    <xf numFmtId="0" fontId="5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6" fillId="0" borderId="62" xfId="0" applyFont="1" applyBorder="1" applyAlignment="1" applyProtection="1">
      <alignment horizontal="left" vertical="center"/>
      <protection/>
    </xf>
    <xf numFmtId="0" fontId="6" fillId="0" borderId="20" xfId="0" applyFont="1" applyBorder="1" applyAlignment="1" applyProtection="1">
      <alignment horizontal="left" vertical="center"/>
      <protection/>
    </xf>
    <xf numFmtId="0" fontId="6" fillId="0" borderId="63" xfId="0" applyFont="1" applyBorder="1" applyAlignment="1" applyProtection="1">
      <alignment horizontal="left" vertical="center"/>
      <protection/>
    </xf>
    <xf numFmtId="165" fontId="10" fillId="0" borderId="39" xfId="0" applyNumberFormat="1" applyFont="1" applyBorder="1" applyAlignment="1" applyProtection="1">
      <alignment horizontal="right" vertical="center"/>
      <protection/>
    </xf>
    <xf numFmtId="166" fontId="10" fillId="0" borderId="40" xfId="0" applyNumberFormat="1" applyFont="1" applyBorder="1" applyAlignment="1" applyProtection="1">
      <alignment horizontal="right" vertical="center"/>
      <protection/>
    </xf>
    <xf numFmtId="166" fontId="10" fillId="0" borderId="38" xfId="0" applyNumberFormat="1" applyFont="1" applyBorder="1" applyAlignment="1" applyProtection="1">
      <alignment horizontal="right" vertical="center"/>
      <protection/>
    </xf>
    <xf numFmtId="0" fontId="6" fillId="0" borderId="46" xfId="0" applyFont="1" applyBorder="1" applyAlignment="1" applyProtection="1">
      <alignment horizontal="left" vertical="center"/>
      <protection/>
    </xf>
    <xf numFmtId="168" fontId="6" fillId="0" borderId="45" xfId="0" applyNumberFormat="1" applyFont="1" applyBorder="1" applyAlignment="1" applyProtection="1">
      <alignment horizontal="right" vertical="center"/>
      <protection/>
    </xf>
    <xf numFmtId="0" fontId="14" fillId="33" borderId="0" xfId="0" applyFont="1" applyFill="1" applyAlignment="1" applyProtection="1">
      <alignment horizontal="left"/>
      <protection/>
    </xf>
    <xf numFmtId="0" fontId="8" fillId="33" borderId="0" xfId="0" applyFont="1" applyFill="1" applyAlignment="1" applyProtection="1">
      <alignment horizontal="left"/>
      <protection/>
    </xf>
    <xf numFmtId="0" fontId="6" fillId="34" borderId="63" xfId="0" applyFont="1" applyFill="1" applyBorder="1" applyAlignment="1" applyProtection="1">
      <alignment horizontal="center" vertical="center" wrapText="1"/>
      <protection/>
    </xf>
    <xf numFmtId="0" fontId="15" fillId="35" borderId="0" xfId="0" applyFont="1" applyFill="1" applyAlignment="1">
      <alignment horizontal="left" wrapText="1"/>
    </xf>
    <xf numFmtId="166" fontId="15" fillId="35" borderId="0" xfId="0" applyNumberFormat="1" applyFont="1" applyFill="1" applyAlignment="1">
      <alignment horizontal="right"/>
    </xf>
    <xf numFmtId="169" fontId="15" fillId="35" borderId="0" xfId="0" applyNumberFormat="1" applyFont="1" applyFill="1" applyAlignment="1">
      <alignment horizontal="right"/>
    </xf>
    <xf numFmtId="0" fontId="12" fillId="36" borderId="0" xfId="0" applyFont="1" applyFill="1" applyAlignment="1">
      <alignment horizontal="left" wrapText="1"/>
    </xf>
    <xf numFmtId="166" fontId="12" fillId="36" borderId="0" xfId="0" applyNumberFormat="1" applyFont="1" applyFill="1" applyAlignment="1">
      <alignment horizontal="right"/>
    </xf>
    <xf numFmtId="169" fontId="12" fillId="36" borderId="0" xfId="0" applyNumberFormat="1" applyFont="1" applyFill="1" applyAlignment="1">
      <alignment horizontal="right"/>
    </xf>
    <xf numFmtId="0" fontId="16" fillId="0" borderId="0" xfId="0" applyFont="1" applyAlignment="1">
      <alignment horizontal="left" wrapText="1"/>
    </xf>
    <xf numFmtId="166" fontId="16" fillId="0" borderId="0" xfId="0" applyNumberFormat="1" applyFont="1" applyAlignment="1">
      <alignment horizontal="right"/>
    </xf>
    <xf numFmtId="169" fontId="16" fillId="0" borderId="0" xfId="0" applyNumberFormat="1" applyFont="1" applyAlignment="1">
      <alignment horizontal="right"/>
    </xf>
    <xf numFmtId="0" fontId="13" fillId="0" borderId="0" xfId="0" applyFont="1" applyAlignment="1">
      <alignment horizontal="left" wrapText="1"/>
    </xf>
    <xf numFmtId="166" fontId="13" fillId="0" borderId="0" xfId="0" applyNumberFormat="1" applyFont="1" applyAlignment="1">
      <alignment horizontal="right"/>
    </xf>
    <xf numFmtId="169" fontId="13" fillId="0" borderId="0" xfId="0" applyNumberFormat="1" applyFont="1" applyAlignment="1">
      <alignment horizontal="right"/>
    </xf>
    <xf numFmtId="166" fontId="0" fillId="0" borderId="0" xfId="0" applyNumberFormat="1" applyAlignment="1">
      <alignment horizontal="left" vertical="top"/>
    </xf>
    <xf numFmtId="169" fontId="0" fillId="0" borderId="0" xfId="0" applyNumberFormat="1" applyAlignment="1">
      <alignment horizontal="left" vertical="top"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60" xfId="0" applyFont="1" applyBorder="1" applyAlignment="1" applyProtection="1">
      <alignment horizontal="left" vertical="center" wrapText="1"/>
      <protection/>
    </xf>
    <xf numFmtId="0" fontId="5" fillId="0" borderId="24" xfId="0" applyFont="1" applyBorder="1" applyAlignment="1" applyProtection="1">
      <alignment horizontal="left" vertical="center" wrapText="1"/>
      <protection/>
    </xf>
    <xf numFmtId="0" fontId="6" fillId="0" borderId="62" xfId="0" applyFont="1" applyBorder="1" applyAlignment="1" applyProtection="1">
      <alignment horizontal="left" vertical="center" wrapText="1"/>
      <protection/>
    </xf>
    <xf numFmtId="0" fontId="6" fillId="0" borderId="64" xfId="0" applyFont="1" applyBorder="1" applyAlignment="1" applyProtection="1">
      <alignment horizontal="left" vertical="center" wrapText="1"/>
      <protection/>
    </xf>
    <xf numFmtId="0" fontId="6" fillId="0" borderId="21" xfId="0" applyFont="1" applyBorder="1" applyAlignment="1" applyProtection="1">
      <alignment horizontal="left" vertical="center" wrapText="1"/>
      <protection/>
    </xf>
    <xf numFmtId="0" fontId="6" fillId="0" borderId="2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6" fillId="0" borderId="22" xfId="0" applyFont="1" applyBorder="1" applyAlignment="1" applyProtection="1">
      <alignment horizontal="left" vertical="center" wrapText="1"/>
      <protection/>
    </xf>
    <xf numFmtId="0" fontId="3" fillId="0" borderId="23" xfId="0" applyFont="1" applyBorder="1" applyAlignment="1" applyProtection="1">
      <alignment horizontal="left" vertical="center" wrapText="1"/>
      <protection/>
    </xf>
    <xf numFmtId="0" fontId="3" fillId="0" borderId="60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6" fillId="0" borderId="26" xfId="0" applyFont="1" applyBorder="1" applyAlignment="1" applyProtection="1">
      <alignment horizontal="left" vertical="center"/>
      <protection/>
    </xf>
    <xf numFmtId="0" fontId="6" fillId="0" borderId="25" xfId="0" applyFont="1" applyBorder="1" applyAlignment="1" applyProtection="1">
      <alignment horizontal="left" vertical="center"/>
      <protection/>
    </xf>
    <xf numFmtId="0" fontId="5" fillId="0" borderId="62" xfId="0" applyFont="1" applyBorder="1" applyAlignment="1" applyProtection="1">
      <alignment horizontal="left" vertical="center" wrapText="1"/>
      <protection/>
    </xf>
    <xf numFmtId="0" fontId="5" fillId="0" borderId="64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166" fontId="6" fillId="0" borderId="57" xfId="0" applyNumberFormat="1" applyFont="1" applyBorder="1" applyAlignment="1">
      <alignment horizontal="right" vertical="center"/>
    </xf>
    <xf numFmtId="166" fontId="6" fillId="0" borderId="56" xfId="0" applyNumberFormat="1" applyFont="1" applyBorder="1" applyAlignment="1">
      <alignment horizontal="right" vertical="center"/>
    </xf>
    <xf numFmtId="0" fontId="6" fillId="0" borderId="63" xfId="0" applyFont="1" applyBorder="1" applyAlignment="1" applyProtection="1">
      <alignment horizontal="left" vertical="center" wrapText="1"/>
      <protection/>
    </xf>
    <xf numFmtId="0" fontId="6" fillId="0" borderId="63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tabSelected="1" zoomScalePageLayoutView="0" workbookViewId="0" topLeftCell="A1">
      <pane ySplit="3" topLeftCell="A16" activePane="bottomLeft" state="frozen"/>
      <selection pane="topLeft" activeCell="E42" sqref="E42"/>
      <selection pane="bottomLeft" activeCell="U22" sqref="U22"/>
    </sheetView>
  </sheetViews>
  <sheetFormatPr defaultColWidth="10.5" defaultRowHeight="12" customHeight="1"/>
  <cols>
    <col min="1" max="1" width="3" style="2" customWidth="1"/>
    <col min="2" max="2" width="2.5" style="2" customWidth="1"/>
    <col min="3" max="3" width="3.83203125" style="2" customWidth="1"/>
    <col min="4" max="4" width="11" style="2" customWidth="1"/>
    <col min="5" max="5" width="15.83203125" style="2" customWidth="1"/>
    <col min="6" max="6" width="0.4921875" style="2" customWidth="1"/>
    <col min="7" max="7" width="3.16015625" style="2" customWidth="1"/>
    <col min="8" max="8" width="3" style="2" customWidth="1"/>
    <col min="9" max="9" width="12.33203125" style="2" customWidth="1"/>
    <col min="10" max="10" width="16.16015625" style="2" customWidth="1"/>
    <col min="11" max="11" width="0.65625" style="2" customWidth="1"/>
    <col min="12" max="13" width="3" style="2" customWidth="1"/>
    <col min="14" max="14" width="5.66015625" style="2" customWidth="1"/>
    <col min="15" max="15" width="6.5" style="2" customWidth="1"/>
    <col min="16" max="16" width="12" style="2" customWidth="1"/>
    <col min="17" max="17" width="7.5" style="2" customWidth="1"/>
    <col min="18" max="18" width="17.83203125" style="2" customWidth="1"/>
    <col min="19" max="19" width="0.4921875" style="2" customWidth="1"/>
    <col min="20" max="16384" width="10.5" style="1" customWidth="1"/>
  </cols>
  <sheetData>
    <row r="1" spans="1:19" s="2" customFormat="1" ht="14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s="2" customFormat="1" ht="21" customHeight="1">
      <c r="A2" s="6"/>
      <c r="B2" s="7"/>
      <c r="C2" s="7"/>
      <c r="D2" s="7"/>
      <c r="E2" s="7"/>
      <c r="F2" s="7"/>
      <c r="G2" s="8" t="s">
        <v>1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9"/>
    </row>
    <row r="3" spans="1:19" s="2" customFormat="1" ht="14.2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2"/>
    </row>
    <row r="4" spans="1:19" s="2" customFormat="1" ht="9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1:19" s="2" customFormat="1" ht="24.75" customHeight="1">
      <c r="A5" s="16"/>
      <c r="B5" s="17" t="s">
        <v>15</v>
      </c>
      <c r="C5" s="17"/>
      <c r="D5" s="17"/>
      <c r="E5" s="177" t="s">
        <v>102</v>
      </c>
      <c r="F5" s="178"/>
      <c r="G5" s="178"/>
      <c r="H5" s="178"/>
      <c r="I5" s="178"/>
      <c r="J5" s="178"/>
      <c r="K5" s="178"/>
      <c r="L5" s="179"/>
      <c r="M5" s="17"/>
      <c r="N5" s="17"/>
      <c r="O5" s="174" t="s">
        <v>16</v>
      </c>
      <c r="P5" s="174"/>
      <c r="Q5" s="137" t="s">
        <v>105</v>
      </c>
      <c r="R5" s="18"/>
      <c r="S5" s="19"/>
    </row>
    <row r="6" spans="1:19" s="2" customFormat="1" ht="24.75" customHeight="1">
      <c r="A6" s="16"/>
      <c r="B6" s="17" t="s">
        <v>106</v>
      </c>
      <c r="C6" s="17"/>
      <c r="D6" s="17"/>
      <c r="E6" s="180" t="s">
        <v>5</v>
      </c>
      <c r="F6" s="181"/>
      <c r="G6" s="181"/>
      <c r="H6" s="181"/>
      <c r="I6" s="181"/>
      <c r="J6" s="181"/>
      <c r="K6" s="181"/>
      <c r="L6" s="182"/>
      <c r="M6" s="17"/>
      <c r="N6" s="17"/>
      <c r="O6" s="174" t="s">
        <v>17</v>
      </c>
      <c r="P6" s="174"/>
      <c r="Q6" s="138"/>
      <c r="R6" s="19"/>
      <c r="S6" s="19"/>
    </row>
    <row r="7" spans="1:19" s="2" customFormat="1" ht="24.75" customHeight="1">
      <c r="A7" s="16"/>
      <c r="B7" s="17" t="s">
        <v>6</v>
      </c>
      <c r="C7" s="17"/>
      <c r="D7" s="17"/>
      <c r="E7" s="162" t="s">
        <v>4</v>
      </c>
      <c r="F7" s="163"/>
      <c r="G7" s="163"/>
      <c r="H7" s="163"/>
      <c r="I7" s="163"/>
      <c r="J7" s="163"/>
      <c r="K7" s="163"/>
      <c r="L7" s="164"/>
      <c r="M7" s="17"/>
      <c r="N7" s="17"/>
      <c r="O7" s="174" t="s">
        <v>18</v>
      </c>
      <c r="P7" s="174"/>
      <c r="Q7" s="20"/>
      <c r="R7" s="21"/>
      <c r="S7" s="19"/>
    </row>
    <row r="8" spans="1:19" s="2" customFormat="1" ht="24.75" customHeigh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4" t="s">
        <v>19</v>
      </c>
      <c r="P8" s="174"/>
      <c r="Q8" s="17" t="s">
        <v>20</v>
      </c>
      <c r="R8" s="17"/>
      <c r="S8" s="19"/>
    </row>
    <row r="9" spans="1:19" s="2" customFormat="1" ht="24.75" customHeight="1">
      <c r="A9" s="16"/>
      <c r="B9" s="17" t="s">
        <v>21</v>
      </c>
      <c r="C9" s="17"/>
      <c r="D9" s="17"/>
      <c r="E9" s="165" t="s">
        <v>22</v>
      </c>
      <c r="F9" s="166"/>
      <c r="G9" s="166"/>
      <c r="H9" s="166"/>
      <c r="I9" s="166"/>
      <c r="J9" s="166"/>
      <c r="K9" s="166"/>
      <c r="L9" s="167"/>
      <c r="M9" s="17"/>
      <c r="N9" s="17"/>
      <c r="O9" s="175"/>
      <c r="P9" s="176"/>
      <c r="Q9" s="23"/>
      <c r="R9" s="22"/>
      <c r="S9" s="19"/>
    </row>
    <row r="10" spans="1:19" s="2" customFormat="1" ht="24.75" customHeight="1">
      <c r="A10" s="16"/>
      <c r="B10" s="17" t="s">
        <v>23</v>
      </c>
      <c r="C10" s="17"/>
      <c r="D10" s="17"/>
      <c r="E10" s="168" t="s">
        <v>24</v>
      </c>
      <c r="F10" s="169"/>
      <c r="G10" s="169"/>
      <c r="H10" s="169"/>
      <c r="I10" s="169"/>
      <c r="J10" s="169"/>
      <c r="K10" s="169"/>
      <c r="L10" s="170"/>
      <c r="M10" s="17"/>
      <c r="N10" s="17"/>
      <c r="O10" s="175"/>
      <c r="P10" s="176"/>
      <c r="Q10" s="23"/>
      <c r="R10" s="22"/>
      <c r="S10" s="19"/>
    </row>
    <row r="11" spans="1:19" s="2" customFormat="1" ht="24.75" customHeight="1">
      <c r="A11" s="16"/>
      <c r="B11" s="17" t="s">
        <v>25</v>
      </c>
      <c r="C11" s="17"/>
      <c r="D11" s="17"/>
      <c r="E11" s="168" t="s">
        <v>26</v>
      </c>
      <c r="F11" s="169"/>
      <c r="G11" s="169"/>
      <c r="H11" s="169"/>
      <c r="I11" s="169"/>
      <c r="J11" s="169"/>
      <c r="K11" s="169"/>
      <c r="L11" s="170"/>
      <c r="M11" s="17"/>
      <c r="N11" s="17"/>
      <c r="O11" s="175"/>
      <c r="P11" s="176"/>
      <c r="Q11" s="23"/>
      <c r="R11" s="22"/>
      <c r="S11" s="19"/>
    </row>
    <row r="12" spans="1:19" s="2" customFormat="1" ht="24.75" customHeight="1">
      <c r="A12" s="16"/>
      <c r="B12" s="17" t="s">
        <v>27</v>
      </c>
      <c r="C12" s="17"/>
      <c r="D12" s="17"/>
      <c r="E12" s="171" t="s">
        <v>103</v>
      </c>
      <c r="F12" s="172"/>
      <c r="G12" s="172"/>
      <c r="H12" s="172"/>
      <c r="I12" s="172"/>
      <c r="J12" s="172"/>
      <c r="K12" s="172"/>
      <c r="L12" s="173"/>
      <c r="M12" s="17"/>
      <c r="N12" s="17"/>
      <c r="O12" s="185"/>
      <c r="P12" s="186"/>
      <c r="Q12" s="185"/>
      <c r="R12" s="186"/>
      <c r="S12" s="19"/>
    </row>
    <row r="13" spans="1:19" s="2" customFormat="1" ht="12.75" customHeight="1">
      <c r="A13" s="24"/>
      <c r="B13" s="25"/>
      <c r="C13" s="25"/>
      <c r="D13" s="25"/>
      <c r="E13" s="26"/>
      <c r="F13" s="25"/>
      <c r="G13" s="25"/>
      <c r="H13" s="25"/>
      <c r="I13" s="25"/>
      <c r="J13" s="25"/>
      <c r="K13" s="25"/>
      <c r="L13" s="25"/>
      <c r="M13" s="25"/>
      <c r="N13" s="25"/>
      <c r="O13" s="26"/>
      <c r="P13" s="26"/>
      <c r="Q13" s="26"/>
      <c r="R13" s="25"/>
      <c r="S13" s="27"/>
    </row>
    <row r="14" spans="1:19" s="2" customFormat="1" ht="18.75" customHeight="1">
      <c r="A14" s="16"/>
      <c r="B14" s="17"/>
      <c r="C14" s="17"/>
      <c r="D14" s="17"/>
      <c r="E14" s="28" t="s">
        <v>28</v>
      </c>
      <c r="F14" s="17"/>
      <c r="G14" s="17"/>
      <c r="H14" s="17"/>
      <c r="I14" s="17"/>
      <c r="J14" s="17"/>
      <c r="K14" s="17"/>
      <c r="L14" s="17"/>
      <c r="M14" s="17"/>
      <c r="N14" s="17"/>
      <c r="O14" s="187" t="s">
        <v>29</v>
      </c>
      <c r="P14" s="187"/>
      <c r="Q14" s="28"/>
      <c r="R14" s="29"/>
      <c r="S14" s="19"/>
    </row>
    <row r="15" spans="1:19" s="2" customFormat="1" ht="18.75" customHeight="1">
      <c r="A15" s="16"/>
      <c r="B15" s="17"/>
      <c r="C15" s="17"/>
      <c r="D15" s="17"/>
      <c r="E15" s="139"/>
      <c r="F15" s="17"/>
      <c r="G15" s="28"/>
      <c r="H15" s="17"/>
      <c r="I15" s="28"/>
      <c r="J15" s="17"/>
      <c r="K15" s="17"/>
      <c r="L15" s="17"/>
      <c r="M15" s="17"/>
      <c r="N15" s="17"/>
      <c r="O15" s="175" t="s">
        <v>7</v>
      </c>
      <c r="P15" s="176"/>
      <c r="Q15" s="28"/>
      <c r="R15" s="31"/>
      <c r="S15" s="19"/>
    </row>
    <row r="16" spans="1:19" s="2" customFormat="1" ht="9" customHeight="1">
      <c r="A16" s="32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17"/>
      <c r="P16" s="33"/>
      <c r="Q16" s="33"/>
      <c r="R16" s="33"/>
      <c r="S16" s="34"/>
    </row>
    <row r="17" spans="1:19" s="2" customFormat="1" ht="20.25" customHeight="1">
      <c r="A17" s="35"/>
      <c r="B17" s="36"/>
      <c r="C17" s="36"/>
      <c r="D17" s="36"/>
      <c r="E17" s="37" t="s">
        <v>30</v>
      </c>
      <c r="F17" s="36"/>
      <c r="G17" s="36"/>
      <c r="H17" s="36"/>
      <c r="I17" s="36"/>
      <c r="J17" s="36"/>
      <c r="K17" s="36"/>
      <c r="L17" s="36"/>
      <c r="M17" s="36"/>
      <c r="N17" s="36"/>
      <c r="O17" s="14"/>
      <c r="P17" s="36"/>
      <c r="Q17" s="36"/>
      <c r="R17" s="36"/>
      <c r="S17" s="38"/>
    </row>
    <row r="18" spans="1:19" s="2" customFormat="1" ht="21.75" customHeight="1">
      <c r="A18" s="39" t="s">
        <v>31</v>
      </c>
      <c r="B18" s="40"/>
      <c r="C18" s="40"/>
      <c r="D18" s="41"/>
      <c r="E18" s="42" t="s">
        <v>32</v>
      </c>
      <c r="F18" s="41"/>
      <c r="G18" s="42" t="s">
        <v>33</v>
      </c>
      <c r="H18" s="40"/>
      <c r="I18" s="41"/>
      <c r="J18" s="42" t="s">
        <v>34</v>
      </c>
      <c r="K18" s="40"/>
      <c r="L18" s="42" t="s">
        <v>35</v>
      </c>
      <c r="M18" s="40"/>
      <c r="N18" s="40"/>
      <c r="O18" s="40"/>
      <c r="P18" s="41"/>
      <c r="Q18" s="42" t="s">
        <v>36</v>
      </c>
      <c r="R18" s="40"/>
      <c r="S18" s="43"/>
    </row>
    <row r="19" spans="1:19" s="2" customFormat="1" ht="19.5" customHeight="1">
      <c r="A19" s="44"/>
      <c r="B19" s="45"/>
      <c r="C19" s="45"/>
      <c r="D19" s="140">
        <v>0</v>
      </c>
      <c r="E19" s="141">
        <v>0</v>
      </c>
      <c r="F19" s="46"/>
      <c r="G19" s="47"/>
      <c r="H19" s="45"/>
      <c r="I19" s="140">
        <v>0</v>
      </c>
      <c r="J19" s="141">
        <v>0</v>
      </c>
      <c r="K19" s="48"/>
      <c r="L19" s="47"/>
      <c r="M19" s="45"/>
      <c r="N19" s="45"/>
      <c r="O19" s="49"/>
      <c r="P19" s="140">
        <v>0</v>
      </c>
      <c r="Q19" s="47"/>
      <c r="R19" s="142">
        <v>0</v>
      </c>
      <c r="S19" s="50"/>
    </row>
    <row r="20" spans="1:19" s="2" customFormat="1" ht="20.25" customHeight="1">
      <c r="A20" s="35"/>
      <c r="B20" s="36"/>
      <c r="C20" s="36"/>
      <c r="D20" s="36"/>
      <c r="E20" s="37" t="s">
        <v>37</v>
      </c>
      <c r="F20" s="36"/>
      <c r="G20" s="36"/>
      <c r="H20" s="36"/>
      <c r="I20" s="36"/>
      <c r="J20" s="51" t="s">
        <v>38</v>
      </c>
      <c r="K20" s="36"/>
      <c r="L20" s="36"/>
      <c r="M20" s="36"/>
      <c r="N20" s="36"/>
      <c r="O20" s="33"/>
      <c r="P20" s="36"/>
      <c r="Q20" s="36"/>
      <c r="R20" s="36"/>
      <c r="S20" s="38"/>
    </row>
    <row r="21" spans="1:19" s="2" customFormat="1" ht="19.5" customHeight="1">
      <c r="A21" s="52" t="s">
        <v>39</v>
      </c>
      <c r="B21" s="53"/>
      <c r="C21" s="54" t="s">
        <v>40</v>
      </c>
      <c r="D21" s="55"/>
      <c r="E21" s="55"/>
      <c r="F21" s="56"/>
      <c r="G21" s="52" t="s">
        <v>41</v>
      </c>
      <c r="H21" s="57"/>
      <c r="I21" s="54" t="s">
        <v>42</v>
      </c>
      <c r="J21" s="55"/>
      <c r="K21" s="55"/>
      <c r="L21" s="52" t="s">
        <v>43</v>
      </c>
      <c r="M21" s="57"/>
      <c r="N21" s="54" t="s">
        <v>44</v>
      </c>
      <c r="O21" s="58"/>
      <c r="P21" s="55"/>
      <c r="Q21" s="55"/>
      <c r="R21" s="55"/>
      <c r="S21" s="56"/>
    </row>
    <row r="22" spans="1:19" s="2" customFormat="1" ht="19.5" customHeight="1">
      <c r="A22" s="59" t="s">
        <v>45</v>
      </c>
      <c r="B22" s="60" t="s">
        <v>46</v>
      </c>
      <c r="C22" s="61"/>
      <c r="D22" s="62" t="s">
        <v>47</v>
      </c>
      <c r="E22" s="63">
        <v>0</v>
      </c>
      <c r="F22" s="64"/>
      <c r="G22" s="59" t="s">
        <v>48</v>
      </c>
      <c r="H22" s="65" t="s">
        <v>49</v>
      </c>
      <c r="I22" s="66"/>
      <c r="J22" s="67">
        <v>0</v>
      </c>
      <c r="K22" s="68"/>
      <c r="L22" s="59" t="s">
        <v>50</v>
      </c>
      <c r="M22" s="143" t="s">
        <v>51</v>
      </c>
      <c r="N22" s="72"/>
      <c r="O22" s="72"/>
      <c r="P22" s="72"/>
      <c r="Q22" s="144"/>
      <c r="R22" s="63">
        <v>0</v>
      </c>
      <c r="S22" s="64"/>
    </row>
    <row r="23" spans="1:19" s="2" customFormat="1" ht="19.5" customHeight="1">
      <c r="A23" s="59" t="s">
        <v>52</v>
      </c>
      <c r="B23" s="69"/>
      <c r="C23" s="70"/>
      <c r="D23" s="62" t="s">
        <v>53</v>
      </c>
      <c r="E23" s="63">
        <v>0</v>
      </c>
      <c r="F23" s="64"/>
      <c r="G23" s="59" t="s">
        <v>54</v>
      </c>
      <c r="H23" s="17" t="s">
        <v>55</v>
      </c>
      <c r="I23" s="66"/>
      <c r="J23" s="67">
        <v>0</v>
      </c>
      <c r="K23" s="68"/>
      <c r="L23" s="59" t="s">
        <v>56</v>
      </c>
      <c r="M23" s="143" t="s">
        <v>57</v>
      </c>
      <c r="N23" s="72"/>
      <c r="O23" s="17"/>
      <c r="P23" s="72"/>
      <c r="Q23" s="144"/>
      <c r="R23" s="63">
        <v>0</v>
      </c>
      <c r="S23" s="64"/>
    </row>
    <row r="24" spans="1:19" s="2" customFormat="1" ht="19.5" customHeight="1">
      <c r="A24" s="59" t="s">
        <v>58</v>
      </c>
      <c r="B24" s="60" t="s">
        <v>59</v>
      </c>
      <c r="C24" s="61"/>
      <c r="D24" s="62" t="s">
        <v>47</v>
      </c>
      <c r="E24" s="63">
        <v>0</v>
      </c>
      <c r="F24" s="64"/>
      <c r="G24" s="59" t="s">
        <v>60</v>
      </c>
      <c r="H24" s="65" t="s">
        <v>61</v>
      </c>
      <c r="I24" s="66"/>
      <c r="J24" s="67">
        <v>0</v>
      </c>
      <c r="K24" s="68"/>
      <c r="L24" s="59" t="s">
        <v>62</v>
      </c>
      <c r="M24" s="143" t="s">
        <v>63</v>
      </c>
      <c r="N24" s="72"/>
      <c r="O24" s="72"/>
      <c r="P24" s="72"/>
      <c r="Q24" s="144"/>
      <c r="R24" s="63">
        <v>0</v>
      </c>
      <c r="S24" s="64"/>
    </row>
    <row r="25" spans="1:19" s="2" customFormat="1" ht="19.5" customHeight="1">
      <c r="A25" s="59" t="s">
        <v>64</v>
      </c>
      <c r="B25" s="69"/>
      <c r="C25" s="70"/>
      <c r="D25" s="62" t="s">
        <v>53</v>
      </c>
      <c r="E25" s="63">
        <v>0</v>
      </c>
      <c r="F25" s="64"/>
      <c r="G25" s="59" t="s">
        <v>65</v>
      </c>
      <c r="H25" s="65"/>
      <c r="I25" s="66"/>
      <c r="J25" s="67">
        <v>0</v>
      </c>
      <c r="K25" s="68"/>
      <c r="L25" s="59" t="s">
        <v>66</v>
      </c>
      <c r="M25" s="143" t="s">
        <v>67</v>
      </c>
      <c r="N25" s="72"/>
      <c r="O25" s="17"/>
      <c r="P25" s="72"/>
      <c r="Q25" s="144"/>
      <c r="R25" s="63">
        <v>0</v>
      </c>
      <c r="S25" s="64"/>
    </row>
    <row r="26" spans="1:19" s="2" customFormat="1" ht="19.5" customHeight="1">
      <c r="A26" s="59" t="s">
        <v>68</v>
      </c>
      <c r="B26" s="60" t="s">
        <v>69</v>
      </c>
      <c r="C26" s="61"/>
      <c r="D26" s="62" t="s">
        <v>47</v>
      </c>
      <c r="E26" s="63">
        <v>0</v>
      </c>
      <c r="F26" s="64"/>
      <c r="G26" s="71"/>
      <c r="H26" s="72"/>
      <c r="I26" s="66"/>
      <c r="J26" s="73"/>
      <c r="K26" s="68"/>
      <c r="L26" s="59" t="s">
        <v>70</v>
      </c>
      <c r="M26" s="143" t="s">
        <v>71</v>
      </c>
      <c r="N26" s="72"/>
      <c r="O26" s="72"/>
      <c r="P26" s="72"/>
      <c r="Q26" s="144"/>
      <c r="R26" s="63">
        <v>0</v>
      </c>
      <c r="S26" s="64"/>
    </row>
    <row r="27" spans="1:19" s="2" customFormat="1" ht="19.5" customHeight="1">
      <c r="A27" s="59" t="s">
        <v>72</v>
      </c>
      <c r="B27" s="69"/>
      <c r="C27" s="70"/>
      <c r="D27" s="62" t="s">
        <v>53</v>
      </c>
      <c r="E27" s="63">
        <v>0</v>
      </c>
      <c r="F27" s="64"/>
      <c r="G27" s="71"/>
      <c r="H27" s="72"/>
      <c r="I27" s="66"/>
      <c r="J27" s="73"/>
      <c r="K27" s="68"/>
      <c r="L27" s="59" t="s">
        <v>73</v>
      </c>
      <c r="M27" s="65" t="s">
        <v>74</v>
      </c>
      <c r="N27" s="72"/>
      <c r="O27" s="17"/>
      <c r="P27" s="72"/>
      <c r="Q27" s="66"/>
      <c r="R27" s="63">
        <v>0</v>
      </c>
      <c r="S27" s="64"/>
    </row>
    <row r="28" spans="1:19" s="2" customFormat="1" ht="19.5" customHeight="1">
      <c r="A28" s="59" t="s">
        <v>75</v>
      </c>
      <c r="B28" s="74" t="s">
        <v>76</v>
      </c>
      <c r="C28" s="72"/>
      <c r="D28" s="66"/>
      <c r="E28" s="75">
        <v>0</v>
      </c>
      <c r="F28" s="38"/>
      <c r="G28" s="59" t="s">
        <v>77</v>
      </c>
      <c r="H28" s="74" t="s">
        <v>78</v>
      </c>
      <c r="I28" s="66"/>
      <c r="J28" s="76"/>
      <c r="K28" s="77"/>
      <c r="L28" s="59" t="s">
        <v>79</v>
      </c>
      <c r="M28" s="74" t="s">
        <v>80</v>
      </c>
      <c r="N28" s="72"/>
      <c r="O28" s="72"/>
      <c r="P28" s="72"/>
      <c r="Q28" s="66"/>
      <c r="R28" s="75">
        <v>0</v>
      </c>
      <c r="S28" s="38"/>
    </row>
    <row r="29" spans="1:19" s="2" customFormat="1" ht="19.5" customHeight="1">
      <c r="A29" s="78" t="s">
        <v>81</v>
      </c>
      <c r="B29" s="79" t="s">
        <v>82</v>
      </c>
      <c r="C29" s="80"/>
      <c r="D29" s="81"/>
      <c r="E29" s="82">
        <v>0</v>
      </c>
      <c r="F29" s="83"/>
      <c r="G29" s="78" t="s">
        <v>83</v>
      </c>
      <c r="H29" s="79" t="s">
        <v>84</v>
      </c>
      <c r="I29" s="81"/>
      <c r="J29" s="84">
        <v>0</v>
      </c>
      <c r="K29" s="85"/>
      <c r="L29" s="78" t="s">
        <v>85</v>
      </c>
      <c r="M29" s="79" t="s">
        <v>86</v>
      </c>
      <c r="N29" s="80"/>
      <c r="O29" s="33"/>
      <c r="P29" s="80"/>
      <c r="Q29" s="81"/>
      <c r="R29" s="82">
        <v>0</v>
      </c>
      <c r="S29" s="83"/>
    </row>
    <row r="30" spans="1:19" s="2" customFormat="1" ht="19.5" customHeight="1">
      <c r="A30" s="86"/>
      <c r="B30" s="87"/>
      <c r="C30" s="88" t="s">
        <v>87</v>
      </c>
      <c r="D30" s="89"/>
      <c r="E30" s="89"/>
      <c r="F30" s="89"/>
      <c r="G30" s="89"/>
      <c r="H30" s="89"/>
      <c r="I30" s="89"/>
      <c r="J30" s="89"/>
      <c r="K30" s="89"/>
      <c r="L30" s="52" t="s">
        <v>88</v>
      </c>
      <c r="M30" s="90"/>
      <c r="N30" s="55" t="s">
        <v>89</v>
      </c>
      <c r="O30" s="91"/>
      <c r="P30" s="91"/>
      <c r="Q30" s="91"/>
      <c r="R30" s="92">
        <v>0</v>
      </c>
      <c r="S30" s="93"/>
    </row>
    <row r="31" spans="1:19" s="2" customFormat="1" ht="14.25" customHeight="1">
      <c r="A31" s="24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94"/>
      <c r="M31" s="95" t="s">
        <v>90</v>
      </c>
      <c r="N31" s="96"/>
      <c r="O31" s="97" t="s">
        <v>91</v>
      </c>
      <c r="P31" s="96"/>
      <c r="Q31" s="97" t="s">
        <v>92</v>
      </c>
      <c r="R31" s="97" t="s">
        <v>93</v>
      </c>
      <c r="S31" s="98"/>
    </row>
    <row r="32" spans="1:19" s="2" customFormat="1" ht="12.75" customHeight="1">
      <c r="A32" s="99"/>
      <c r="B32" s="1"/>
      <c r="C32" s="1"/>
      <c r="D32" s="1"/>
      <c r="E32" s="1"/>
      <c r="F32" s="1"/>
      <c r="G32" s="1"/>
      <c r="H32" s="1"/>
      <c r="I32" s="1"/>
      <c r="J32" s="1"/>
      <c r="K32" s="1"/>
      <c r="L32" s="100"/>
      <c r="M32" s="101" t="s">
        <v>94</v>
      </c>
      <c r="N32" s="102"/>
      <c r="O32" s="103">
        <v>15</v>
      </c>
      <c r="P32" s="183">
        <v>0</v>
      </c>
      <c r="Q32" s="183"/>
      <c r="R32" s="104">
        <v>0</v>
      </c>
      <c r="S32" s="105"/>
    </row>
    <row r="33" spans="1:19" s="2" customFormat="1" ht="12.75" customHeight="1">
      <c r="A33" s="99"/>
      <c r="B33" s="1"/>
      <c r="C33" s="1"/>
      <c r="D33" s="1"/>
      <c r="E33" s="1"/>
      <c r="F33" s="1"/>
      <c r="G33" s="1"/>
      <c r="H33" s="1"/>
      <c r="I33" s="1"/>
      <c r="J33" s="1"/>
      <c r="K33" s="1"/>
      <c r="L33" s="100"/>
      <c r="M33" s="106" t="s">
        <v>95</v>
      </c>
      <c r="N33" s="107"/>
      <c r="O33" s="108">
        <v>21</v>
      </c>
      <c r="P33" s="184">
        <v>0</v>
      </c>
      <c r="Q33" s="184"/>
      <c r="R33" s="109">
        <v>0</v>
      </c>
      <c r="S33" s="110"/>
    </row>
    <row r="34" spans="1:19" s="2" customFormat="1" ht="19.5" customHeight="1">
      <c r="A34" s="99"/>
      <c r="B34" s="1"/>
      <c r="C34" s="1"/>
      <c r="D34" s="1"/>
      <c r="E34" s="1"/>
      <c r="F34" s="1"/>
      <c r="G34" s="1"/>
      <c r="H34" s="1"/>
      <c r="I34" s="1"/>
      <c r="J34" s="1"/>
      <c r="K34" s="1"/>
      <c r="L34" s="111"/>
      <c r="M34" s="112" t="s">
        <v>96</v>
      </c>
      <c r="N34" s="113"/>
      <c r="O34" s="114"/>
      <c r="P34" s="113"/>
      <c r="Q34" s="115"/>
      <c r="R34" s="116">
        <v>0</v>
      </c>
      <c r="S34" s="117"/>
    </row>
    <row r="35" spans="1:19" s="2" customFormat="1" ht="19.5" customHeight="1">
      <c r="A35" s="99"/>
      <c r="B35" s="1"/>
      <c r="C35" s="1"/>
      <c r="D35" s="1"/>
      <c r="E35" s="1"/>
      <c r="F35" s="1"/>
      <c r="G35" s="1"/>
      <c r="H35" s="1"/>
      <c r="I35" s="1"/>
      <c r="J35" s="1"/>
      <c r="K35" s="1"/>
      <c r="L35" s="118" t="s">
        <v>97</v>
      </c>
      <c r="M35" s="119"/>
      <c r="N35" s="120" t="s">
        <v>98</v>
      </c>
      <c r="O35" s="121"/>
      <c r="P35" s="119"/>
      <c r="Q35" s="119"/>
      <c r="R35" s="119"/>
      <c r="S35" s="122"/>
    </row>
    <row r="36" spans="1:19" s="2" customFormat="1" ht="14.25" customHeight="1">
      <c r="A36" s="99"/>
      <c r="B36" s="1"/>
      <c r="C36" s="1"/>
      <c r="D36" s="1"/>
      <c r="E36" s="1"/>
      <c r="F36" s="1"/>
      <c r="G36" s="1"/>
      <c r="H36" s="1"/>
      <c r="I36" s="1"/>
      <c r="J36" s="1"/>
      <c r="K36" s="1"/>
      <c r="L36" s="123"/>
      <c r="M36" s="124" t="s">
        <v>99</v>
      </c>
      <c r="N36" s="125"/>
      <c r="O36" s="125"/>
      <c r="P36" s="125"/>
      <c r="Q36" s="125"/>
      <c r="R36" s="126">
        <v>0</v>
      </c>
      <c r="S36" s="127"/>
    </row>
    <row r="37" spans="1:19" s="2" customFormat="1" ht="14.25" customHeight="1">
      <c r="A37" s="99"/>
      <c r="B37" s="1"/>
      <c r="C37" s="1"/>
      <c r="D37" s="1"/>
      <c r="E37" s="1"/>
      <c r="F37" s="1"/>
      <c r="G37" s="1"/>
      <c r="H37" s="1"/>
      <c r="I37" s="1"/>
      <c r="J37" s="1"/>
      <c r="K37" s="1"/>
      <c r="L37" s="123"/>
      <c r="M37" s="124" t="s">
        <v>100</v>
      </c>
      <c r="N37" s="125"/>
      <c r="O37" s="125"/>
      <c r="P37" s="125"/>
      <c r="Q37" s="125"/>
      <c r="R37" s="126">
        <v>0</v>
      </c>
      <c r="S37" s="127"/>
    </row>
    <row r="38" spans="1:19" s="2" customFormat="1" ht="14.25" customHeight="1">
      <c r="A38" s="128"/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30"/>
      <c r="M38" s="131" t="s">
        <v>101</v>
      </c>
      <c r="N38" s="132"/>
      <c r="O38" s="132"/>
      <c r="P38" s="132"/>
      <c r="Q38" s="132"/>
      <c r="R38" s="133">
        <v>0</v>
      </c>
      <c r="S38" s="134"/>
    </row>
  </sheetData>
  <sheetProtection/>
  <mergeCells count="20">
    <mergeCell ref="O10:P10"/>
    <mergeCell ref="O11:P11"/>
    <mergeCell ref="E5:L5"/>
    <mergeCell ref="E6:L6"/>
    <mergeCell ref="P32:Q32"/>
    <mergeCell ref="P33:Q33"/>
    <mergeCell ref="O12:P12"/>
    <mergeCell ref="O14:P14"/>
    <mergeCell ref="O15:P15"/>
    <mergeCell ref="Q12:R12"/>
    <mergeCell ref="E7:L7"/>
    <mergeCell ref="E9:L9"/>
    <mergeCell ref="E10:L10"/>
    <mergeCell ref="E11:L11"/>
    <mergeCell ref="E12:L12"/>
    <mergeCell ref="O5:P5"/>
    <mergeCell ref="O6:P6"/>
    <mergeCell ref="O7:P7"/>
    <mergeCell ref="O8:P8"/>
    <mergeCell ref="O9:P9"/>
  </mergeCells>
  <printOptions horizontalCentered="1"/>
  <pageMargins left="0.39370079040527345" right="0.39370079040527345" top="0.7874015808105469" bottom="0.7874015808105469" header="0" footer="0"/>
  <pageSetup blackAndWhite="1" fitToHeight="1" fitToWidth="1" horizontalDpi="600" verticalDpi="600" orientation="portrait" paperSize="9" scale="93" r:id="rId1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showGridLines="0" zoomScalePageLayoutView="0" workbookViewId="0" topLeftCell="A13">
      <selection activeCell="H30" sqref="H30"/>
    </sheetView>
  </sheetViews>
  <sheetFormatPr defaultColWidth="10.66015625" defaultRowHeight="12" customHeight="1"/>
  <cols>
    <col min="1" max="1" width="14.16015625" style="2" customWidth="1"/>
    <col min="2" max="2" width="41.66015625" style="2" customWidth="1"/>
    <col min="3" max="7" width="18.16015625" style="2" customWidth="1"/>
    <col min="8" max="16384" width="10.66015625" style="1" customWidth="1"/>
  </cols>
  <sheetData>
    <row r="1" spans="1:7" s="2" customFormat="1" ht="17.25" customHeight="1">
      <c r="A1" s="145" t="s">
        <v>0</v>
      </c>
      <c r="B1" s="146"/>
      <c r="C1" s="146"/>
      <c r="D1" s="146"/>
      <c r="E1" s="146"/>
      <c r="F1" s="146"/>
      <c r="G1" s="146"/>
    </row>
    <row r="2" spans="1:7" s="2" customFormat="1" ht="17.25" customHeight="1">
      <c r="A2" s="135" t="s">
        <v>107</v>
      </c>
      <c r="B2" s="136"/>
      <c r="C2" s="136"/>
      <c r="D2" s="146"/>
      <c r="E2" s="146"/>
      <c r="F2" s="146"/>
      <c r="G2" s="146"/>
    </row>
    <row r="3" spans="1:7" s="2" customFormat="1" ht="12.75" customHeight="1">
      <c r="A3" s="135" t="s">
        <v>8</v>
      </c>
      <c r="B3" s="136"/>
      <c r="C3" s="136" t="s">
        <v>108</v>
      </c>
      <c r="D3" s="146"/>
      <c r="E3" s="146"/>
      <c r="F3" s="146"/>
      <c r="G3" s="146"/>
    </row>
    <row r="4" spans="1:7" s="2" customFormat="1" ht="12.75" customHeight="1">
      <c r="A4" s="135" t="s">
        <v>9</v>
      </c>
      <c r="B4" s="135" t="s">
        <v>2</v>
      </c>
      <c r="C4" s="136" t="s">
        <v>109</v>
      </c>
      <c r="D4" s="146"/>
      <c r="E4" s="146"/>
      <c r="F4" s="146"/>
      <c r="G4" s="146"/>
    </row>
    <row r="5" spans="1:7" s="2" customFormat="1" ht="12.75" customHeight="1">
      <c r="A5" s="136" t="s">
        <v>110</v>
      </c>
      <c r="B5" s="136"/>
      <c r="C5" s="136" t="s">
        <v>10</v>
      </c>
      <c r="D5" s="146"/>
      <c r="E5" s="146"/>
      <c r="F5" s="146"/>
      <c r="G5" s="146"/>
    </row>
    <row r="6" spans="1:7" s="2" customFormat="1" ht="6" customHeight="1">
      <c r="A6" s="146"/>
      <c r="B6" s="146"/>
      <c r="C6" s="146"/>
      <c r="D6" s="146"/>
      <c r="E6" s="146"/>
      <c r="F6" s="146"/>
      <c r="G6" s="146"/>
    </row>
    <row r="7" spans="1:7" s="2" customFormat="1" ht="22.5" customHeight="1">
      <c r="A7" s="147" t="s">
        <v>104</v>
      </c>
      <c r="B7" s="147" t="s">
        <v>111</v>
      </c>
      <c r="C7" s="147" t="s">
        <v>112</v>
      </c>
      <c r="D7" s="147" t="s">
        <v>53</v>
      </c>
      <c r="E7" s="147" t="s">
        <v>113</v>
      </c>
      <c r="F7" s="147" t="s">
        <v>114</v>
      </c>
      <c r="G7" s="147" t="s">
        <v>115</v>
      </c>
    </row>
    <row r="8" spans="1:7" s="2" customFormat="1" ht="12.75" customHeight="1">
      <c r="A8" s="147" t="s">
        <v>45</v>
      </c>
      <c r="B8" s="147" t="s">
        <v>52</v>
      </c>
      <c r="C8" s="147" t="s">
        <v>58</v>
      </c>
      <c r="D8" s="147" t="s">
        <v>64</v>
      </c>
      <c r="E8" s="147" t="s">
        <v>68</v>
      </c>
      <c r="F8" s="147" t="s">
        <v>72</v>
      </c>
      <c r="G8" s="147" t="s">
        <v>75</v>
      </c>
    </row>
    <row r="9" spans="1:7" s="2" customFormat="1" ht="4.5" customHeight="1">
      <c r="A9" s="30"/>
      <c r="B9" s="30"/>
      <c r="C9" s="30"/>
      <c r="D9" s="30"/>
      <c r="E9" s="30"/>
      <c r="F9" s="30"/>
      <c r="G9" s="30"/>
    </row>
    <row r="10" spans="1:7" s="2" customFormat="1" ht="16.5" customHeight="1">
      <c r="A10" s="148" t="s">
        <v>46</v>
      </c>
      <c r="B10" s="148" t="s">
        <v>116</v>
      </c>
      <c r="C10" s="149">
        <f>SUM(C11:C16)</f>
        <v>0</v>
      </c>
      <c r="D10" s="149">
        <f>SUM(D11:D16)</f>
        <v>0</v>
      </c>
      <c r="E10" s="149">
        <f>SUM(E11:E16)</f>
        <v>0</v>
      </c>
      <c r="F10" s="150">
        <f>SUM(F11:F16)</f>
        <v>0</v>
      </c>
      <c r="G10" s="150">
        <f>SUM(G11:G16)</f>
        <v>0</v>
      </c>
    </row>
    <row r="11" spans="1:7" s="2" customFormat="1" ht="15" customHeight="1">
      <c r="A11" s="151" t="s">
        <v>45</v>
      </c>
      <c r="B11" s="151" t="s">
        <v>117</v>
      </c>
      <c r="C11" s="152">
        <v>0</v>
      </c>
      <c r="D11" s="152">
        <v>0</v>
      </c>
      <c r="E11" s="152">
        <f aca="true" t="shared" si="0" ref="E11:E16">C11+D11</f>
        <v>0</v>
      </c>
      <c r="F11" s="153">
        <v>0</v>
      </c>
      <c r="G11" s="153">
        <v>0</v>
      </c>
    </row>
    <row r="12" spans="1:7" s="2" customFormat="1" ht="15" customHeight="1">
      <c r="A12" s="151" t="s">
        <v>58</v>
      </c>
      <c r="B12" s="151" t="s">
        <v>118</v>
      </c>
      <c r="C12" s="152">
        <v>0</v>
      </c>
      <c r="D12" s="152">
        <v>0</v>
      </c>
      <c r="E12" s="152">
        <f t="shared" si="0"/>
        <v>0</v>
      </c>
      <c r="F12" s="153">
        <v>0</v>
      </c>
      <c r="G12" s="153">
        <v>0</v>
      </c>
    </row>
    <row r="13" spans="1:7" s="2" customFormat="1" ht="15" customHeight="1">
      <c r="A13" s="151" t="s">
        <v>64</v>
      </c>
      <c r="B13" s="151" t="s">
        <v>3</v>
      </c>
      <c r="C13" s="152">
        <v>0</v>
      </c>
      <c r="D13" s="152">
        <v>0</v>
      </c>
      <c r="E13" s="152">
        <f t="shared" si="0"/>
        <v>0</v>
      </c>
      <c r="F13" s="153">
        <v>0</v>
      </c>
      <c r="G13" s="153">
        <v>0</v>
      </c>
    </row>
    <row r="14" spans="1:7" s="2" customFormat="1" ht="27" customHeight="1">
      <c r="A14" s="151" t="s">
        <v>72</v>
      </c>
      <c r="B14" s="151" t="s">
        <v>119</v>
      </c>
      <c r="C14" s="152">
        <v>0</v>
      </c>
      <c r="D14" s="152">
        <v>0</v>
      </c>
      <c r="E14" s="152">
        <f t="shared" si="0"/>
        <v>0</v>
      </c>
      <c r="F14" s="153">
        <v>0</v>
      </c>
      <c r="G14" s="153">
        <v>0</v>
      </c>
    </row>
    <row r="15" spans="1:7" s="2" customFormat="1" ht="15" customHeight="1">
      <c r="A15" s="151" t="s">
        <v>54</v>
      </c>
      <c r="B15" s="151" t="s">
        <v>120</v>
      </c>
      <c r="C15" s="152">
        <v>0</v>
      </c>
      <c r="D15" s="152">
        <v>0</v>
      </c>
      <c r="E15" s="152">
        <f t="shared" si="0"/>
        <v>0</v>
      </c>
      <c r="F15" s="153">
        <v>0</v>
      </c>
      <c r="G15" s="153">
        <v>0</v>
      </c>
    </row>
    <row r="16" spans="1:7" s="2" customFormat="1" ht="14.25" customHeight="1">
      <c r="A16" s="154" t="s">
        <v>121</v>
      </c>
      <c r="B16" s="154" t="s">
        <v>122</v>
      </c>
      <c r="C16" s="155">
        <v>0</v>
      </c>
      <c r="D16" s="155">
        <v>0</v>
      </c>
      <c r="E16" s="155">
        <f t="shared" si="0"/>
        <v>0</v>
      </c>
      <c r="F16" s="156">
        <v>0</v>
      </c>
      <c r="G16" s="156">
        <v>0</v>
      </c>
    </row>
    <row r="17" spans="1:7" s="2" customFormat="1" ht="16.5" customHeight="1">
      <c r="A17" s="148" t="s">
        <v>59</v>
      </c>
      <c r="B17" s="148" t="s">
        <v>123</v>
      </c>
      <c r="C17" s="149">
        <f>SUM(C18:C22)</f>
        <v>0</v>
      </c>
      <c r="D17" s="149">
        <f>SUM(D18:D22)</f>
        <v>0</v>
      </c>
      <c r="E17" s="149">
        <f>SUM(E18:E22)</f>
        <v>0</v>
      </c>
      <c r="F17" s="150">
        <f>SUM(F18:F22)</f>
        <v>0</v>
      </c>
      <c r="G17" s="150">
        <f>SUM(G18:G22)</f>
        <v>0</v>
      </c>
    </row>
    <row r="18" spans="1:7" s="2" customFormat="1" ht="15" customHeight="1">
      <c r="A18" s="151" t="s">
        <v>124</v>
      </c>
      <c r="B18" s="151" t="s">
        <v>125</v>
      </c>
      <c r="C18" s="152">
        <v>0</v>
      </c>
      <c r="D18" s="152">
        <v>0</v>
      </c>
      <c r="E18" s="152">
        <f>C18+D18</f>
        <v>0</v>
      </c>
      <c r="F18" s="153">
        <v>0</v>
      </c>
      <c r="G18" s="153">
        <v>0</v>
      </c>
    </row>
    <row r="19" spans="1:7" s="2" customFormat="1" ht="15" customHeight="1">
      <c r="A19" s="151" t="s">
        <v>11</v>
      </c>
      <c r="B19" s="151" t="s">
        <v>12</v>
      </c>
      <c r="C19" s="152">
        <v>0</v>
      </c>
      <c r="D19" s="152">
        <v>0</v>
      </c>
      <c r="E19" s="152">
        <f>C19+D19</f>
        <v>0</v>
      </c>
      <c r="F19" s="153">
        <v>0</v>
      </c>
      <c r="G19" s="153">
        <v>0</v>
      </c>
    </row>
    <row r="20" spans="1:7" s="2" customFormat="1" ht="15" customHeight="1">
      <c r="A20" s="151" t="s">
        <v>126</v>
      </c>
      <c r="B20" s="151" t="s">
        <v>127</v>
      </c>
      <c r="C20" s="152">
        <v>0</v>
      </c>
      <c r="D20" s="152">
        <v>0</v>
      </c>
      <c r="E20" s="152">
        <f>C20+D20</f>
        <v>0</v>
      </c>
      <c r="F20" s="153">
        <v>0</v>
      </c>
      <c r="G20" s="153">
        <v>0</v>
      </c>
    </row>
    <row r="21" spans="1:7" s="2" customFormat="1" ht="15" customHeight="1">
      <c r="A21" s="151" t="s">
        <v>128</v>
      </c>
      <c r="B21" s="151" t="s">
        <v>129</v>
      </c>
      <c r="C21" s="152">
        <v>0</v>
      </c>
      <c r="D21" s="152">
        <v>0</v>
      </c>
      <c r="E21" s="152">
        <f>C21+D21</f>
        <v>0</v>
      </c>
      <c r="F21" s="153">
        <v>0</v>
      </c>
      <c r="G21" s="153">
        <v>0</v>
      </c>
    </row>
    <row r="22" spans="1:7" s="2" customFormat="1" ht="15" customHeight="1">
      <c r="A22" s="151" t="s">
        <v>130</v>
      </c>
      <c r="B22" s="151" t="s">
        <v>131</v>
      </c>
      <c r="C22" s="152">
        <v>0</v>
      </c>
      <c r="D22" s="152">
        <v>0</v>
      </c>
      <c r="E22" s="152">
        <f>C22+D22</f>
        <v>0</v>
      </c>
      <c r="F22" s="153">
        <v>0</v>
      </c>
      <c r="G22" s="153">
        <v>0</v>
      </c>
    </row>
    <row r="23" spans="1:7" s="2" customFormat="1" ht="16.5" customHeight="1">
      <c r="A23" s="148" t="s">
        <v>132</v>
      </c>
      <c r="B23" s="148" t="s">
        <v>133</v>
      </c>
      <c r="C23" s="149">
        <f>SUM(C24:C25)</f>
        <v>0</v>
      </c>
      <c r="D23" s="149">
        <f>SUM(D24:D25)</f>
        <v>0</v>
      </c>
      <c r="E23" s="149">
        <f>SUM(E24:E25)</f>
        <v>0</v>
      </c>
      <c r="F23" s="150">
        <f>SUM(F24:F25)</f>
        <v>0</v>
      </c>
      <c r="G23" s="150">
        <f>SUM(G24:G25)</f>
        <v>0</v>
      </c>
    </row>
    <row r="24" spans="1:7" s="2" customFormat="1" ht="15" customHeight="1">
      <c r="A24" s="151" t="s">
        <v>13</v>
      </c>
      <c r="B24" s="151" t="s">
        <v>14</v>
      </c>
      <c r="C24" s="152">
        <v>0</v>
      </c>
      <c r="D24" s="152">
        <v>0</v>
      </c>
      <c r="E24" s="152">
        <f>C24+D24</f>
        <v>0</v>
      </c>
      <c r="F24" s="153">
        <v>0</v>
      </c>
      <c r="G24" s="153">
        <v>0</v>
      </c>
    </row>
    <row r="25" spans="1:7" s="2" customFormat="1" ht="15" customHeight="1">
      <c r="A25" s="151" t="s">
        <v>134</v>
      </c>
      <c r="B25" s="151" t="s">
        <v>135</v>
      </c>
      <c r="C25" s="152">
        <v>0</v>
      </c>
      <c r="D25" s="152">
        <v>0</v>
      </c>
      <c r="E25" s="152">
        <f>C25+D25</f>
        <v>0</v>
      </c>
      <c r="F25" s="153">
        <v>0</v>
      </c>
      <c r="G25" s="153">
        <v>0</v>
      </c>
    </row>
    <row r="26" spans="1:7" s="2" customFormat="1" ht="21" customHeight="1">
      <c r="A26" s="157"/>
      <c r="B26" s="157" t="s">
        <v>136</v>
      </c>
      <c r="C26" s="158"/>
      <c r="D26" s="158"/>
      <c r="E26" s="158"/>
      <c r="F26" s="159"/>
      <c r="G26" s="159"/>
    </row>
    <row r="27" spans="3:7" ht="12" customHeight="1">
      <c r="C27" s="160">
        <f>SUM(C10,C17,C23)</f>
        <v>0</v>
      </c>
      <c r="D27" s="160">
        <f>SUM(D10,D17,D23)</f>
        <v>0</v>
      </c>
      <c r="E27" s="160">
        <f>SUM(E10,E17,E23)</f>
        <v>0</v>
      </c>
      <c r="F27" s="161">
        <f>SUM(F10,F17,F23)</f>
        <v>0</v>
      </c>
      <c r="G27" s="161">
        <f>SUM(G10,G17,G23)</f>
        <v>0</v>
      </c>
    </row>
  </sheetData>
  <sheetProtection/>
  <printOptions horizontalCentered="1"/>
  <pageMargins left="0.39370079040527345" right="0.39370079040527345" top="0.5905511644151475" bottom="0.7874015808105469" header="0" footer="0"/>
  <pageSetup fitToHeight="100" fitToWidth="1" horizontalDpi="600" verticalDpi="600" orientation="portrait" paperSize="9" scale="80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Nepraš Jan</cp:lastModifiedBy>
  <cp:lastPrinted>2013-07-02T18:00:00Z</cp:lastPrinted>
  <dcterms:modified xsi:type="dcterms:W3CDTF">2014-01-23T08:23:26Z</dcterms:modified>
  <cp:category/>
  <cp:version/>
  <cp:contentType/>
  <cp:contentStatus/>
</cp:coreProperties>
</file>