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7640" activeTab="1"/>
  </bookViews>
  <sheets>
    <sheet name="souhrn" sheetId="2" r:id="rId1"/>
    <sheet name="položky" sheetId="1" r:id="rId2"/>
  </sheets>
  <definedNames>
    <definedName name="_xlnm.Print_Area" localSheetId="1">'položky'!$A$1:$I$31</definedName>
    <definedName name="_xlnm.Print_Area" localSheetId="0">'souhrn'!$A$1:$F$21</definedName>
  </definedNames>
  <calcPr calcId="191029"/>
  <extLst/>
</workbook>
</file>

<file path=xl/sharedStrings.xml><?xml version="1.0" encoding="utf-8"?>
<sst xmlns="http://schemas.openxmlformats.org/spreadsheetml/2006/main" count="102" uniqueCount="70">
  <si>
    <t>2-01</t>
  </si>
  <si>
    <t>oboustranné ukončení kabelu</t>
  </si>
  <si>
    <t>stínění kabelu</t>
  </si>
  <si>
    <t>označení kabelu štítky vč. popisu</t>
  </si>
  <si>
    <t>mn.</t>
  </si>
  <si>
    <t>jedn.cen</t>
  </si>
  <si>
    <t>dodávka</t>
  </si>
  <si>
    <t>jedn.cena</t>
  </si>
  <si>
    <t>montáž</t>
  </si>
  <si>
    <t>stroje a zařízení</t>
  </si>
  <si>
    <t>kabely</t>
  </si>
  <si>
    <t>elektroinstalační materiál</t>
  </si>
  <si>
    <t>součet</t>
  </si>
  <si>
    <t>základní rozpočtové náklady</t>
  </si>
  <si>
    <t>neinvestiční náklady</t>
  </si>
  <si>
    <t>seřízení, zkušební provoz, zaškolení</t>
  </si>
  <si>
    <t>výchozí revize</t>
  </si>
  <si>
    <t>součet neinvestičních nákladů</t>
  </si>
  <si>
    <t>C E L K EM  Kč bez DPH</t>
  </si>
  <si>
    <t>JYTY 2x1</t>
  </si>
  <si>
    <t>připojení oběhového čerpadla</t>
  </si>
  <si>
    <t>CYKY-J 3x1.5</t>
  </si>
  <si>
    <t>CYKY-J 5x1.5</t>
  </si>
  <si>
    <t>průchodka rozvaděče</t>
  </si>
  <si>
    <t>lišta vkládací LV 18x13</t>
  </si>
  <si>
    <t>lišta vkládací LV 24/22</t>
  </si>
  <si>
    <t>montáže</t>
  </si>
  <si>
    <t>montáž teploměru</t>
  </si>
  <si>
    <t>cestovné</t>
  </si>
  <si>
    <t>montáž regulátoru, který je součástí dodávky kotlů</t>
  </si>
  <si>
    <t>příslušenství pro montáž servopohonu</t>
  </si>
  <si>
    <t>servopohon 230V</t>
  </si>
  <si>
    <t>21-01</t>
  </si>
  <si>
    <t>21-02</t>
  </si>
  <si>
    <t>dálkové ovládání - prostorový přístroj</t>
  </si>
  <si>
    <t>21-03</t>
  </si>
  <si>
    <t>21-04</t>
  </si>
  <si>
    <t>21-05</t>
  </si>
  <si>
    <t>21-06</t>
  </si>
  <si>
    <t>21-07</t>
  </si>
  <si>
    <t>položení kabelů do stávajících tras</t>
  </si>
  <si>
    <t>základní nastavení dálkového ovládání</t>
  </si>
  <si>
    <t>směšovací klapka DN20-2.5</t>
  </si>
  <si>
    <t>SYKFY 5x2x0.5</t>
  </si>
  <si>
    <t>Střední škola chovu koní a jezdectví                                                                                          
Kladruby nad Labem                                           
SO.02 Oprava zařízení otopné soustavy bj. školníka</t>
  </si>
  <si>
    <t>trubka ohebná vnitřní průměr 16mm</t>
  </si>
  <si>
    <t>průraz (vytvoření průchodu pro kabel)</t>
  </si>
  <si>
    <t>jedn.</t>
  </si>
  <si>
    <t>ks</t>
  </si>
  <si>
    <t>m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</si>
  <si>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</si>
  <si>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</si>
  <si>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</si>
  <si>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</si>
  <si>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</si>
  <si>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</si>
  <si>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</si>
  <si>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</si>
  <si>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</si>
  <si>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</si>
  <si>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</si>
  <si>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</si>
  <si>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M1</t>
  </si>
  <si>
    <t>M2</t>
  </si>
  <si>
    <t>M3</t>
  </si>
  <si>
    <t>M4</t>
  </si>
  <si>
    <t>pol.</t>
  </si>
  <si>
    <t>popis</t>
  </si>
  <si>
    <t>ceník</t>
  </si>
  <si>
    <t>výkaz výměr profese měření a regulace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</si>
</sst>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4" fontId="2" fillId="0" borderId="1" xfId="0" applyNumberFormat="1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/>
    </xf>
    <xf numFmtId="2" fontId="0" fillId="0" borderId="1" xfId="0" applyNumberFormat="1" applyFont="1" applyFill="1" applyBorder="1" applyAlignment="1" applyProtection="1">
      <alignment horizontal="center"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1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2" fontId="2" fillId="0" borderId="1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2" fontId="2" fillId="0" borderId="0" xfId="0" applyNumberFormat="1" applyFont="1" applyFill="1" applyBorder="1" applyAlignment="1" applyProtection="1">
      <alignment vertical="top"/>
      <protection hidden="1"/>
    </xf>
    <xf numFmtId="49" fontId="1" fillId="0" borderId="1" xfId="0" applyNumberFormat="1" applyFont="1" applyFill="1" applyBorder="1" applyAlignment="1" applyProtection="1">
      <alignment vertical="top"/>
      <protection hidden="1"/>
    </xf>
    <xf numFmtId="2" fontId="0" fillId="0" borderId="1" xfId="0" applyNumberFormat="1" applyFont="1" applyFill="1" applyBorder="1" applyAlignment="1" applyProtection="1">
      <alignment vertical="top"/>
      <protection hidden="1" locked="0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Fill="1" applyBorder="1" applyAlignment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4" fontId="2" fillId="0" borderId="1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4" fontId="0" fillId="0" borderId="1" xfId="0" applyNumberFormat="1" applyFont="1" applyFill="1" applyBorder="1" applyAlignment="1" applyProtection="1">
      <alignment vertical="center"/>
      <protection hidden="1" locked="0"/>
    </xf>
    <xf numFmtId="0" fontId="0" fillId="0" borderId="1" xfId="0" applyNumberFormat="1" applyFont="1" applyFill="1" applyBorder="1" applyAlignment="1" applyProtection="1">
      <alignment vertical="center"/>
      <protection hidden="1" locked="0"/>
    </xf>
    <xf numFmtId="0" fontId="0" fillId="0" borderId="1" xfId="0" applyNumberFormat="1" applyFont="1" applyFill="1" applyBorder="1" applyAlignment="1" applyProtection="1">
      <alignment horizontal="center" vertical="top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 topLeftCell="A1">
      <selection activeCell="C15" sqref="C15"/>
    </sheetView>
  </sheetViews>
  <sheetFormatPr defaultColWidth="9.140625" defaultRowHeight="12.75"/>
  <cols>
    <col min="3" max="3" width="32.7109375" style="0" customWidth="1"/>
    <col min="4" max="4" width="12.140625" style="0" customWidth="1"/>
    <col min="5" max="5" width="7.28125" style="0" customWidth="1"/>
    <col min="6" max="6" width="12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33.5" customHeight="1">
      <c r="A2" s="1"/>
      <c r="B2" s="1"/>
      <c r="C2" s="34" t="s">
        <v>44</v>
      </c>
      <c r="D2" s="34"/>
      <c r="E2" s="34"/>
      <c r="F2" s="34"/>
    </row>
    <row r="3" spans="1:6" ht="12.75">
      <c r="A3" s="1"/>
      <c r="B3" s="1"/>
      <c r="C3" s="19"/>
      <c r="D3" s="19"/>
      <c r="E3" s="19"/>
      <c r="F3" s="19"/>
    </row>
    <row r="4" spans="1:6" ht="14.25">
      <c r="A4" s="1"/>
      <c r="B4" s="1"/>
      <c r="C4" s="35" t="s">
        <v>69</v>
      </c>
      <c r="D4" s="35"/>
      <c r="E4" s="35"/>
      <c r="F4" s="35"/>
    </row>
    <row r="5" spans="1:6" ht="12.75">
      <c r="A5" s="1"/>
      <c r="B5" s="1"/>
      <c r="C5" s="19"/>
      <c r="D5" s="19"/>
      <c r="E5" s="19"/>
      <c r="F5" s="19"/>
    </row>
    <row r="6" spans="1:6" ht="12.75">
      <c r="A6" s="1"/>
      <c r="B6" s="1"/>
      <c r="C6" s="20"/>
      <c r="D6" s="21" t="s">
        <v>6</v>
      </c>
      <c r="E6" s="22"/>
      <c r="F6" s="21" t="s">
        <v>8</v>
      </c>
    </row>
    <row r="7" spans="1:6" ht="12.75">
      <c r="A7" s="1"/>
      <c r="B7" s="1"/>
      <c r="C7" s="20" t="s">
        <v>9</v>
      </c>
      <c r="D7" s="23"/>
      <c r="E7" s="20"/>
      <c r="F7" s="23"/>
    </row>
    <row r="8" spans="1:6" ht="12.75">
      <c r="A8" s="1"/>
      <c r="B8" s="1"/>
      <c r="C8" s="20" t="s">
        <v>10</v>
      </c>
      <c r="D8" s="23"/>
      <c r="E8" s="20"/>
      <c r="F8" s="23"/>
    </row>
    <row r="9" spans="1:6" ht="12.75">
      <c r="A9" s="1"/>
      <c r="B9" s="1"/>
      <c r="C9" s="24" t="s">
        <v>11</v>
      </c>
      <c r="D9" s="23"/>
      <c r="E9" s="24"/>
      <c r="F9" s="23"/>
    </row>
    <row r="10" spans="1:6" ht="12.75">
      <c r="A10" s="1"/>
      <c r="B10" s="1"/>
      <c r="C10" s="20" t="s">
        <v>12</v>
      </c>
      <c r="D10" s="23"/>
      <c r="E10" s="20"/>
      <c r="F10" s="23"/>
    </row>
    <row r="11" spans="1:6" ht="12.75">
      <c r="A11" s="1"/>
      <c r="B11" s="1"/>
      <c r="C11" s="19"/>
      <c r="D11" s="20"/>
      <c r="E11" s="20"/>
      <c r="F11" s="20"/>
    </row>
    <row r="12" spans="1:6" ht="12.75">
      <c r="A12" s="1"/>
      <c r="B12" s="1"/>
      <c r="C12" s="25" t="s">
        <v>13</v>
      </c>
      <c r="D12" s="20"/>
      <c r="E12" s="20"/>
      <c r="F12" s="26"/>
    </row>
    <row r="13" spans="1:6" ht="12.75">
      <c r="A13" s="1"/>
      <c r="B13" s="1"/>
      <c r="C13" s="20"/>
      <c r="D13" s="20"/>
      <c r="E13" s="20"/>
      <c r="F13" s="20"/>
    </row>
    <row r="14" spans="1:6" ht="12.75">
      <c r="A14" s="1"/>
      <c r="B14" s="1"/>
      <c r="C14" s="24" t="s">
        <v>14</v>
      </c>
      <c r="D14" s="20"/>
      <c r="E14" s="20"/>
      <c r="F14" s="20"/>
    </row>
    <row r="15" spans="1:6" ht="12.75">
      <c r="A15" s="1"/>
      <c r="B15" s="1"/>
      <c r="C15" s="20" t="s">
        <v>15</v>
      </c>
      <c r="D15" s="20"/>
      <c r="E15" s="20"/>
      <c r="F15" s="31"/>
    </row>
    <row r="16" spans="1:6" ht="12.75">
      <c r="A16" s="1"/>
      <c r="B16" s="1"/>
      <c r="C16" s="24" t="s">
        <v>16</v>
      </c>
      <c r="D16" s="24"/>
      <c r="E16" s="24"/>
      <c r="F16" s="31"/>
    </row>
    <row r="17" spans="1:6" ht="12.75">
      <c r="A17" s="1"/>
      <c r="B17" s="1"/>
      <c r="C17" s="25" t="s">
        <v>17</v>
      </c>
      <c r="D17" s="20"/>
      <c r="E17" s="20"/>
      <c r="F17" s="26"/>
    </row>
    <row r="18" spans="1:6" ht="12.75">
      <c r="A18" s="1"/>
      <c r="B18" s="1"/>
      <c r="C18" s="25"/>
      <c r="D18" s="20"/>
      <c r="E18" s="20"/>
      <c r="F18" s="27"/>
    </row>
    <row r="19" spans="1:6" ht="12.75">
      <c r="A19" s="1"/>
      <c r="B19" s="1"/>
      <c r="C19" s="20" t="s">
        <v>28</v>
      </c>
      <c r="D19" s="20"/>
      <c r="E19" s="20"/>
      <c r="F19" s="32"/>
    </row>
    <row r="20" spans="1:6" ht="12.75">
      <c r="A20" s="1"/>
      <c r="B20" s="1"/>
      <c r="C20" s="20"/>
      <c r="D20" s="20"/>
      <c r="E20" s="20"/>
      <c r="F20" s="20"/>
    </row>
    <row r="21" spans="1:6" ht="15">
      <c r="A21" s="1"/>
      <c r="B21" s="1"/>
      <c r="C21" s="28" t="s">
        <v>18</v>
      </c>
      <c r="D21" s="29"/>
      <c r="E21" s="29"/>
      <c r="F21" s="30"/>
    </row>
  </sheetData>
  <sheetProtection algorithmName="SHA-512" hashValue="+4mhDOUJ/tORs3I2pmY4re7uU5eHAalzbAn0WTv9Le/voSondQ7dv+IxsV+lezWVLqCKw69cDX0U1tJ0cne2/A==" saltValue="QVk9jivBRbonA4SNGB8FKQ==" spinCount="100000" sheet="1" objects="1" scenarios="1"/>
  <mergeCells count="2">
    <mergeCell ref="C2:F2"/>
    <mergeCell ref="C4:F4"/>
  </mergeCells>
  <printOptions/>
  <pageMargins left="0.787401575" right="0.787401575" top="0.984251969" bottom="0.984251969" header="0.4921259845" footer="0.4921259845"/>
  <pageSetup horizontalDpi="300" verticalDpi="3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abSelected="1" workbookViewId="0" topLeftCell="A1">
      <selection activeCell="D39" sqref="D38:D39"/>
    </sheetView>
  </sheetViews>
  <sheetFormatPr defaultColWidth="9.140625" defaultRowHeight="12.75"/>
  <cols>
    <col min="1" max="1" width="5.140625" style="0" customWidth="1"/>
    <col min="2" max="2" width="36.140625" style="0" customWidth="1"/>
    <col min="3" max="4" width="8.421875" style="0" customWidth="1"/>
    <col min="5" max="5" width="12.8515625" style="0" customWidth="1"/>
    <col min="6" max="7" width="11.8515625" style="0" customWidth="1"/>
    <col min="8" max="8" width="11.421875" style="0" customWidth="1"/>
    <col min="9" max="9" width="13.140625" style="0" customWidth="1"/>
  </cols>
  <sheetData>
    <row r="1" spans="1:9" s="3" customFormat="1" ht="12.75">
      <c r="A1" s="4" t="s">
        <v>66</v>
      </c>
      <c r="B1" s="4" t="s">
        <v>67</v>
      </c>
      <c r="C1" s="5" t="s">
        <v>4</v>
      </c>
      <c r="D1" s="5" t="s">
        <v>47</v>
      </c>
      <c r="E1" s="5" t="s">
        <v>5</v>
      </c>
      <c r="F1" s="5" t="s">
        <v>6</v>
      </c>
      <c r="G1" s="5" t="s">
        <v>7</v>
      </c>
      <c r="H1" s="5" t="s">
        <v>8</v>
      </c>
      <c r="I1" s="4" t="s">
        <v>68</v>
      </c>
    </row>
    <row r="2" spans="1:9" ht="12.75">
      <c r="A2" s="6" t="s">
        <v>0</v>
      </c>
      <c r="B2" s="6" t="s">
        <v>29</v>
      </c>
      <c r="C2" s="7">
        <v>1</v>
      </c>
      <c r="D2" s="8" t="s">
        <v>48</v>
      </c>
      <c r="E2" s="18"/>
      <c r="F2" s="9">
        <f>C2*E2</f>
        <v>0</v>
      </c>
      <c r="G2" s="18"/>
      <c r="H2" s="9">
        <f>C2*G2</f>
        <v>0</v>
      </c>
      <c r="I2" s="33"/>
    </row>
    <row r="3" spans="1:9" ht="12.75">
      <c r="A3" s="6" t="s">
        <v>32</v>
      </c>
      <c r="B3" s="6" t="s">
        <v>27</v>
      </c>
      <c r="C3" s="7">
        <v>1</v>
      </c>
      <c r="D3" s="8" t="s">
        <v>48</v>
      </c>
      <c r="E3" s="18"/>
      <c r="F3" s="9">
        <f aca="true" t="shared" si="0" ref="F3:F10">C3*E3</f>
        <v>0</v>
      </c>
      <c r="G3" s="18"/>
      <c r="H3" s="9">
        <f aca="true" t="shared" si="1" ref="H3:H10">C3*G3</f>
        <v>0</v>
      </c>
      <c r="I3" s="33"/>
    </row>
    <row r="4" spans="1:9" ht="12.75">
      <c r="A4" s="6" t="s">
        <v>33</v>
      </c>
      <c r="B4" s="6" t="s">
        <v>34</v>
      </c>
      <c r="C4" s="7">
        <v>1</v>
      </c>
      <c r="D4" s="8" t="s">
        <v>48</v>
      </c>
      <c r="E4" s="18"/>
      <c r="F4" s="9">
        <f t="shared" si="0"/>
        <v>0</v>
      </c>
      <c r="G4" s="18"/>
      <c r="H4" s="9">
        <f t="shared" si="1"/>
        <v>0</v>
      </c>
      <c r="I4" s="33"/>
    </row>
    <row r="5" spans="1:9" ht="12.75">
      <c r="A5" s="6" t="s">
        <v>33</v>
      </c>
      <c r="B5" s="6" t="s">
        <v>41</v>
      </c>
      <c r="C5" s="7">
        <v>1</v>
      </c>
      <c r="D5" s="8" t="s">
        <v>48</v>
      </c>
      <c r="E5" s="18"/>
      <c r="F5" s="9">
        <f t="shared" si="0"/>
        <v>0</v>
      </c>
      <c r="G5" s="18"/>
      <c r="H5" s="9">
        <f t="shared" si="1"/>
        <v>0</v>
      </c>
      <c r="I5" s="33"/>
    </row>
    <row r="6" spans="1:9" ht="12.75">
      <c r="A6" s="6" t="s">
        <v>35</v>
      </c>
      <c r="B6" s="6" t="s">
        <v>42</v>
      </c>
      <c r="C6" s="7">
        <v>1</v>
      </c>
      <c r="D6" s="8" t="s">
        <v>48</v>
      </c>
      <c r="E6" s="18"/>
      <c r="F6" s="9">
        <f t="shared" si="0"/>
        <v>0</v>
      </c>
      <c r="G6" s="18"/>
      <c r="H6" s="9">
        <f t="shared" si="1"/>
        <v>0</v>
      </c>
      <c r="I6" s="33"/>
    </row>
    <row r="7" spans="1:9" ht="12.75">
      <c r="A7" s="6" t="s">
        <v>36</v>
      </c>
      <c r="B7" s="6" t="s">
        <v>30</v>
      </c>
      <c r="C7" s="7">
        <v>1</v>
      </c>
      <c r="D7" s="8" t="s">
        <v>48</v>
      </c>
      <c r="E7" s="18"/>
      <c r="F7" s="9">
        <f t="shared" si="0"/>
        <v>0</v>
      </c>
      <c r="G7" s="18"/>
      <c r="H7" s="9">
        <f t="shared" si="1"/>
        <v>0</v>
      </c>
      <c r="I7" s="33"/>
    </row>
    <row r="8" spans="1:9" ht="12.75">
      <c r="A8" s="6" t="s">
        <v>37</v>
      </c>
      <c r="B8" s="6" t="s">
        <v>31</v>
      </c>
      <c r="C8" s="7">
        <v>1</v>
      </c>
      <c r="D8" s="8" t="s">
        <v>48</v>
      </c>
      <c r="E8" s="18"/>
      <c r="F8" s="9">
        <f t="shared" si="0"/>
        <v>0</v>
      </c>
      <c r="G8" s="18"/>
      <c r="H8" s="9">
        <f t="shared" si="1"/>
        <v>0</v>
      </c>
      <c r="I8" s="33"/>
    </row>
    <row r="9" spans="1:9" ht="12.75">
      <c r="A9" s="6" t="s">
        <v>38</v>
      </c>
      <c r="B9" s="6" t="s">
        <v>20</v>
      </c>
      <c r="C9" s="7">
        <v>1</v>
      </c>
      <c r="D9" s="8" t="s">
        <v>48</v>
      </c>
      <c r="E9" s="18"/>
      <c r="F9" s="9">
        <f t="shared" si="0"/>
        <v>0</v>
      </c>
      <c r="G9" s="18"/>
      <c r="H9" s="9">
        <f t="shared" si="1"/>
        <v>0</v>
      </c>
      <c r="I9" s="33"/>
    </row>
    <row r="10" spans="1:9" ht="12.75">
      <c r="A10" s="6" t="s">
        <v>39</v>
      </c>
      <c r="B10" s="6" t="s">
        <v>40</v>
      </c>
      <c r="C10" s="7">
        <v>1</v>
      </c>
      <c r="D10" s="8" t="s">
        <v>48</v>
      </c>
      <c r="E10" s="18"/>
      <c r="F10" s="9">
        <f t="shared" si="0"/>
        <v>0</v>
      </c>
      <c r="G10" s="18"/>
      <c r="H10" s="9">
        <f t="shared" si="1"/>
        <v>0</v>
      </c>
      <c r="I10" s="33"/>
    </row>
    <row r="11" spans="1:9" s="2" customFormat="1" ht="12.75">
      <c r="A11" s="10"/>
      <c r="B11" s="11" t="s">
        <v>9</v>
      </c>
      <c r="C11" s="10"/>
      <c r="D11" s="12"/>
      <c r="E11" s="10"/>
      <c r="F11" s="13">
        <f>SUM(F2:F10)</f>
        <v>0</v>
      </c>
      <c r="G11" s="10"/>
      <c r="H11" s="13">
        <f>SUM(H2:H10)</f>
        <v>0</v>
      </c>
      <c r="I11" s="10"/>
    </row>
    <row r="12" spans="1:9" ht="12.75">
      <c r="A12" s="14"/>
      <c r="B12" s="14"/>
      <c r="C12" s="14"/>
      <c r="D12" s="15"/>
      <c r="E12" s="14"/>
      <c r="F12" s="14"/>
      <c r="G12" s="14"/>
      <c r="H12" s="14"/>
      <c r="I12" s="14"/>
    </row>
    <row r="13" spans="1:9" ht="12.75">
      <c r="A13" s="6" t="s">
        <v>50</v>
      </c>
      <c r="B13" s="6" t="s">
        <v>19</v>
      </c>
      <c r="C13" s="7">
        <v>13</v>
      </c>
      <c r="D13" s="8" t="s">
        <v>49</v>
      </c>
      <c r="E13" s="18"/>
      <c r="F13" s="9">
        <f aca="true" t="shared" si="2" ref="F13:F24">C13*E13</f>
        <v>0</v>
      </c>
      <c r="G13" s="18"/>
      <c r="H13" s="9">
        <f aca="true" t="shared" si="3" ref="H13:H24">C13*G13</f>
        <v>0</v>
      </c>
      <c r="I13" s="33"/>
    </row>
    <row r="14" spans="1:9" ht="12.75">
      <c r="A14" s="6" t="s">
        <v>51</v>
      </c>
      <c r="B14" s="6" t="s">
        <v>1</v>
      </c>
      <c r="C14" s="7">
        <v>1</v>
      </c>
      <c r="D14" s="8" t="s">
        <v>48</v>
      </c>
      <c r="E14" s="18"/>
      <c r="F14" s="9">
        <f t="shared" si="2"/>
        <v>0</v>
      </c>
      <c r="G14" s="18"/>
      <c r="H14" s="9">
        <f t="shared" si="3"/>
        <v>0</v>
      </c>
      <c r="I14" s="33"/>
    </row>
    <row r="15" spans="1:9" ht="12.75">
      <c r="A15" s="6" t="s">
        <v>52</v>
      </c>
      <c r="B15" s="6" t="s">
        <v>2</v>
      </c>
      <c r="C15" s="7">
        <v>1</v>
      </c>
      <c r="D15" s="8" t="s">
        <v>48</v>
      </c>
      <c r="E15" s="18"/>
      <c r="F15" s="9">
        <f t="shared" si="2"/>
        <v>0</v>
      </c>
      <c r="G15" s="18"/>
      <c r="H15" s="9">
        <f t="shared" si="3"/>
        <v>0</v>
      </c>
      <c r="I15" s="33"/>
    </row>
    <row r="16" spans="1:9" ht="12.75">
      <c r="A16" s="6" t="s">
        <v>53</v>
      </c>
      <c r="B16" s="6" t="s">
        <v>21</v>
      </c>
      <c r="C16" s="7">
        <v>13</v>
      </c>
      <c r="D16" s="8" t="s">
        <v>49</v>
      </c>
      <c r="E16" s="18"/>
      <c r="F16" s="9">
        <f t="shared" si="2"/>
        <v>0</v>
      </c>
      <c r="G16" s="18"/>
      <c r="H16" s="9">
        <f t="shared" si="3"/>
        <v>0</v>
      </c>
      <c r="I16" s="33"/>
    </row>
    <row r="17" spans="1:9" ht="12.75">
      <c r="A17" s="6" t="s">
        <v>54</v>
      </c>
      <c r="B17" s="6" t="s">
        <v>1</v>
      </c>
      <c r="C17" s="7">
        <v>1</v>
      </c>
      <c r="D17" s="8" t="s">
        <v>48</v>
      </c>
      <c r="E17" s="18"/>
      <c r="F17" s="9">
        <f t="shared" si="2"/>
        <v>0</v>
      </c>
      <c r="G17" s="18"/>
      <c r="H17" s="9">
        <f t="shared" si="3"/>
        <v>0</v>
      </c>
      <c r="I17" s="33"/>
    </row>
    <row r="18" spans="1:9" ht="12.75">
      <c r="A18" s="6" t="s">
        <v>55</v>
      </c>
      <c r="B18" s="6" t="s">
        <v>22</v>
      </c>
      <c r="C18" s="7">
        <v>13</v>
      </c>
      <c r="D18" s="8" t="s">
        <v>49</v>
      </c>
      <c r="E18" s="18"/>
      <c r="F18" s="9">
        <f t="shared" si="2"/>
        <v>0</v>
      </c>
      <c r="G18" s="18"/>
      <c r="H18" s="9">
        <f t="shared" si="3"/>
        <v>0</v>
      </c>
      <c r="I18" s="33"/>
    </row>
    <row r="19" spans="1:9" ht="12.75">
      <c r="A19" s="6" t="s">
        <v>56</v>
      </c>
      <c r="B19" s="6" t="s">
        <v>1</v>
      </c>
      <c r="C19" s="7">
        <v>1</v>
      </c>
      <c r="D19" s="8" t="s">
        <v>48</v>
      </c>
      <c r="E19" s="18"/>
      <c r="F19" s="9">
        <f t="shared" si="2"/>
        <v>0</v>
      </c>
      <c r="G19" s="18"/>
      <c r="H19" s="9">
        <f t="shared" si="3"/>
        <v>0</v>
      </c>
      <c r="I19" s="33"/>
    </row>
    <row r="20" spans="1:9" ht="12.75">
      <c r="A20" s="6" t="s">
        <v>57</v>
      </c>
      <c r="B20" s="6" t="s">
        <v>43</v>
      </c>
      <c r="C20" s="7">
        <v>38</v>
      </c>
      <c r="D20" s="8" t="s">
        <v>49</v>
      </c>
      <c r="E20" s="18"/>
      <c r="F20" s="9">
        <f t="shared" si="2"/>
        <v>0</v>
      </c>
      <c r="G20" s="18"/>
      <c r="H20" s="9">
        <f t="shared" si="3"/>
        <v>0</v>
      </c>
      <c r="I20" s="33"/>
    </row>
    <row r="21" spans="1:9" ht="12.75">
      <c r="A21" s="6" t="s">
        <v>58</v>
      </c>
      <c r="B21" s="6" t="s">
        <v>1</v>
      </c>
      <c r="C21" s="7">
        <v>1</v>
      </c>
      <c r="D21" s="8" t="s">
        <v>48</v>
      </c>
      <c r="E21" s="18"/>
      <c r="F21" s="9">
        <f t="shared" si="2"/>
        <v>0</v>
      </c>
      <c r="G21" s="18"/>
      <c r="H21" s="9">
        <f t="shared" si="3"/>
        <v>0</v>
      </c>
      <c r="I21" s="33"/>
    </row>
    <row r="22" spans="1:9" ht="12.75">
      <c r="A22" s="6" t="s">
        <v>59</v>
      </c>
      <c r="B22" s="6" t="s">
        <v>2</v>
      </c>
      <c r="C22" s="7">
        <v>1</v>
      </c>
      <c r="D22" s="8" t="s">
        <v>48</v>
      </c>
      <c r="E22" s="18"/>
      <c r="F22" s="9">
        <f t="shared" si="2"/>
        <v>0</v>
      </c>
      <c r="G22" s="18"/>
      <c r="H22" s="9">
        <f t="shared" si="3"/>
        <v>0</v>
      </c>
      <c r="I22" s="33"/>
    </row>
    <row r="23" spans="1:9" ht="12.75">
      <c r="A23" s="6" t="s">
        <v>60</v>
      </c>
      <c r="B23" s="6" t="s">
        <v>3</v>
      </c>
      <c r="C23" s="7">
        <v>8</v>
      </c>
      <c r="D23" s="8" t="s">
        <v>48</v>
      </c>
      <c r="E23" s="18"/>
      <c r="F23" s="9">
        <f t="shared" si="2"/>
        <v>0</v>
      </c>
      <c r="G23" s="18"/>
      <c r="H23" s="9">
        <f t="shared" si="3"/>
        <v>0</v>
      </c>
      <c r="I23" s="33"/>
    </row>
    <row r="24" spans="1:9" ht="12.75">
      <c r="A24" s="6" t="s">
        <v>61</v>
      </c>
      <c r="B24" s="6" t="s">
        <v>23</v>
      </c>
      <c r="C24" s="7">
        <v>4</v>
      </c>
      <c r="D24" s="8" t="s">
        <v>48</v>
      </c>
      <c r="E24" s="18"/>
      <c r="F24" s="9">
        <f t="shared" si="2"/>
        <v>0</v>
      </c>
      <c r="G24" s="18"/>
      <c r="H24" s="9">
        <f t="shared" si="3"/>
        <v>0</v>
      </c>
      <c r="I24" s="33"/>
    </row>
    <row r="25" spans="1:9" s="2" customFormat="1" ht="12.75">
      <c r="A25" s="10"/>
      <c r="B25" s="11" t="s">
        <v>10</v>
      </c>
      <c r="C25" s="10"/>
      <c r="D25" s="12"/>
      <c r="E25" s="16"/>
      <c r="F25" s="13">
        <f>SUM(F13:F24)</f>
        <v>0</v>
      </c>
      <c r="G25" s="10"/>
      <c r="H25" s="13">
        <f>SUM(H13:H24)</f>
        <v>0</v>
      </c>
      <c r="I25" s="10"/>
    </row>
    <row r="26" spans="1:9" ht="12.75">
      <c r="A26" s="14"/>
      <c r="B26" s="14"/>
      <c r="C26" s="14"/>
      <c r="D26" s="15"/>
      <c r="E26" s="14"/>
      <c r="F26" s="14"/>
      <c r="G26" s="14"/>
      <c r="H26" s="14"/>
      <c r="I26" s="14"/>
    </row>
    <row r="27" spans="1:9" ht="12.75">
      <c r="A27" s="6" t="s">
        <v>62</v>
      </c>
      <c r="B27" s="6" t="s">
        <v>24</v>
      </c>
      <c r="C27" s="7">
        <v>26</v>
      </c>
      <c r="D27" s="8" t="s">
        <v>49</v>
      </c>
      <c r="E27" s="18"/>
      <c r="F27" s="9">
        <f aca="true" t="shared" si="4" ref="F27:F30">C27*E27</f>
        <v>0</v>
      </c>
      <c r="G27" s="18"/>
      <c r="H27" s="9">
        <f aca="true" t="shared" si="5" ref="H27:H30">C27*G27</f>
        <v>0</v>
      </c>
      <c r="I27" s="33"/>
    </row>
    <row r="28" spans="1:9" ht="12.75">
      <c r="A28" s="6" t="s">
        <v>63</v>
      </c>
      <c r="B28" s="6" t="s">
        <v>25</v>
      </c>
      <c r="C28" s="7">
        <v>2</v>
      </c>
      <c r="D28" s="8" t="s">
        <v>49</v>
      </c>
      <c r="E28" s="18"/>
      <c r="F28" s="9">
        <f t="shared" si="4"/>
        <v>0</v>
      </c>
      <c r="G28" s="18"/>
      <c r="H28" s="9">
        <f t="shared" si="5"/>
        <v>0</v>
      </c>
      <c r="I28" s="33"/>
    </row>
    <row r="29" spans="1:9" ht="12.75">
      <c r="A29" s="6" t="s">
        <v>64</v>
      </c>
      <c r="B29" s="17" t="s">
        <v>45</v>
      </c>
      <c r="C29" s="7">
        <v>1</v>
      </c>
      <c r="D29" s="8" t="s">
        <v>49</v>
      </c>
      <c r="E29" s="18"/>
      <c r="F29" s="9">
        <f t="shared" si="4"/>
        <v>0</v>
      </c>
      <c r="G29" s="18"/>
      <c r="H29" s="9">
        <f t="shared" si="5"/>
        <v>0</v>
      </c>
      <c r="I29" s="33"/>
    </row>
    <row r="30" spans="1:9" ht="12.75">
      <c r="A30" s="6" t="s">
        <v>65</v>
      </c>
      <c r="B30" s="17" t="s">
        <v>46</v>
      </c>
      <c r="C30" s="7">
        <v>5</v>
      </c>
      <c r="D30" s="8" t="s">
        <v>48</v>
      </c>
      <c r="E30" s="18"/>
      <c r="F30" s="9">
        <f t="shared" si="4"/>
        <v>0</v>
      </c>
      <c r="G30" s="18"/>
      <c r="H30" s="9">
        <f t="shared" si="5"/>
        <v>0</v>
      </c>
      <c r="I30" s="33"/>
    </row>
    <row r="31" spans="1:9" s="2" customFormat="1" ht="12.75">
      <c r="A31" s="10"/>
      <c r="B31" s="11" t="s">
        <v>26</v>
      </c>
      <c r="C31" s="10"/>
      <c r="D31" s="10"/>
      <c r="E31" s="16"/>
      <c r="F31" s="13">
        <f>SUM(F27:F30)</f>
        <v>0</v>
      </c>
      <c r="G31" s="10"/>
      <c r="H31" s="13">
        <f>SUM(H27:H30)</f>
        <v>0</v>
      </c>
      <c r="I31" s="10"/>
    </row>
  </sheetData>
  <sheetProtection algorithmName="SHA-512" hashValue="q2+RpO/0EDs+YjvImBJHYhnIzKosJkRc1drMdwth/Tj5nOI01o0Lei9NBWRKUM6m4dJFB40Oho5iRNfR4WpNrw==" saltValue="JVLAcZNPAmnSyW+JKeAD2A==" spinCount="100000" sheet="1" objects="1" scenarios="1"/>
  <protectedRanges>
    <protectedRange sqref="E42 E1:E30 G1:G30" name="Oblast1"/>
  </protectedRange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73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FoxPro</dc:title>
  <dc:subject/>
  <dc:creator>XP</dc:creator>
  <cp:keywords/>
  <dc:description/>
  <cp:lastModifiedBy>Drábek Ladislav</cp:lastModifiedBy>
  <cp:lastPrinted>2019-12-17T15:11:51Z</cp:lastPrinted>
  <dcterms:created xsi:type="dcterms:W3CDTF">2014-03-28T11:09:31Z</dcterms:created>
  <dcterms:modified xsi:type="dcterms:W3CDTF">2020-02-07T08:49:20Z</dcterms:modified>
  <cp:category/>
  <cp:version/>
  <cp:contentType/>
  <cp:contentStatus/>
</cp:coreProperties>
</file>