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R:\ZAK\0.NPK\zakázky 2019\VZ 19 - VZMR Nábytek MR3T ZK\2 ZD\5 Finalizace ZD  11.3\na profil\"/>
    </mc:Choice>
  </mc:AlternateContent>
  <bookViews>
    <workbookView xWindow="0" yWindow="0" windowWidth="19200" windowHeight="11595"/>
  </bookViews>
  <sheets>
    <sheet name="nábytek MR3T (soutěž)" sheetId="1" r:id="rId1"/>
  </sheets>
  <definedNames>
    <definedName name="_xlnm._FilterDatabase" localSheetId="0">'nábytek MR3T (soutěž)'!$A$12:$I$33</definedName>
    <definedName name="_xlnm.Print_Titles" localSheetId="0">'nábytek MR3T (soutěž)'!$2:$2</definedName>
    <definedName name="_xlnm.Print_Area" localSheetId="0">'nábytek MR3T (soutěž)'!$C$1:$J$37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3" i="1" l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34" i="1" l="1"/>
  <c r="K35" i="1" s="1"/>
</calcChain>
</file>

<file path=xl/sharedStrings.xml><?xml version="1.0" encoding="utf-8"?>
<sst xmlns="http://schemas.openxmlformats.org/spreadsheetml/2006/main" count="184" uniqueCount="132">
  <si>
    <t>Profesní díl (provozní soubor)</t>
  </si>
  <si>
    <t xml:space="preserve">Typ nábytku   - volný </t>
  </si>
  <si>
    <t>Stručný popis</t>
  </si>
  <si>
    <t>Popis-Specifikace</t>
  </si>
  <si>
    <t>Materiál/ barva</t>
  </si>
  <si>
    <t>Rozměry (tolerance ± 5%)</t>
  </si>
  <si>
    <t>počet/ks</t>
  </si>
  <si>
    <t>cena za 1kus</t>
  </si>
  <si>
    <t>cena celkem bez DPH</t>
  </si>
  <si>
    <t>INT</t>
  </si>
  <si>
    <t>VN</t>
  </si>
  <si>
    <t>Pevná židle - kabinková</t>
  </si>
  <si>
    <r>
      <rPr>
        <b/>
        <sz val="16"/>
        <color rgb="FF000000"/>
        <rFont val="Arial"/>
        <family val="2"/>
        <charset val="238"/>
      </rPr>
      <t xml:space="preserve">Pevná židle 
</t>
    </r>
    <r>
      <rPr>
        <sz val="14"/>
        <color rgb="FF000000"/>
        <rFont val="Arial"/>
        <family val="2"/>
        <charset val="238"/>
      </rPr>
      <t xml:space="preserve">
-  židle s možností stohování
- pevná ocelová kostra 
- opěrák plastový
- sedák plastový
</t>
    </r>
    <r>
      <rPr>
        <b/>
        <sz val="16"/>
        <color rgb="FF000000"/>
        <rFont val="Arial"/>
        <family val="2"/>
        <charset val="238"/>
      </rPr>
      <t xml:space="preserve">
</t>
    </r>
  </si>
  <si>
    <t xml:space="preserve">
- celková šířka - 56 cm 
(šířka sedáku 46 cm)
- celková hloubka  
(hloubka sedáku 45 cm)
- celková výška - 76 cm 
(výška sedáku 44 cm)
- nosnost min. 120 kg
</t>
  </si>
  <si>
    <t xml:space="preserve">Židle pojízdná otočná </t>
  </si>
  <si>
    <r>
      <rPr>
        <b/>
        <sz val="16"/>
        <color rgb="FF000000"/>
        <rFont val="Arial"/>
        <family val="2"/>
        <charset val="238"/>
      </rPr>
      <t xml:space="preserve">Židle pojízdná otočná 
</t>
    </r>
    <r>
      <rPr>
        <sz val="14"/>
        <color rgb="FF000000"/>
        <rFont val="Arial"/>
        <family val="2"/>
        <charset val="238"/>
      </rPr>
      <t xml:space="preserve">
- synchronní mechanika s váhovou regulací pro současné nastavení sklonu sedáku i opěráku
- plynový píst pro nastavení výšky sedáku
- kovový kříž lakovaný, plastová kolečka pro měkkou podlahu 
- anatomicky tvarovaný sedák a opěrák
</t>
    </r>
    <r>
      <rPr>
        <b/>
        <sz val="14"/>
        <color rgb="FF000000"/>
        <rFont val="Arial"/>
        <family val="2"/>
        <charset val="238"/>
      </rPr>
      <t xml:space="preserve">
</t>
    </r>
  </si>
  <si>
    <r>
      <rPr>
        <sz val="14"/>
        <color rgb="FF000000"/>
        <rFont val="Arial"/>
        <family val="2"/>
        <charset val="238"/>
      </rPr>
      <t xml:space="preserve">
</t>
    </r>
    <r>
      <rPr>
        <b/>
        <sz val="14"/>
        <color rgb="FF000000"/>
        <rFont val="Arial"/>
        <family val="2"/>
        <charset val="238"/>
      </rPr>
      <t>- celková šířka</t>
    </r>
    <r>
      <rPr>
        <sz val="14"/>
        <color rgb="FF000000"/>
        <rFont val="Arial"/>
        <family val="2"/>
        <charset val="238"/>
      </rPr>
      <t xml:space="preserve"> - 42 cm 
(šířka sedáku 42 cm)
</t>
    </r>
    <r>
      <rPr>
        <b/>
        <sz val="14"/>
        <color rgb="FF000000"/>
        <rFont val="Arial"/>
        <family val="2"/>
        <charset val="238"/>
      </rPr>
      <t>- celková hloubka</t>
    </r>
    <r>
      <rPr>
        <sz val="14"/>
        <color rgb="FF000000"/>
        <rFont val="Arial"/>
        <family val="2"/>
        <charset val="238"/>
      </rPr>
      <t xml:space="preserve"> - 60 cm 
(hloubka sedáku 47 cm)
</t>
    </r>
    <r>
      <rPr>
        <b/>
        <sz val="14"/>
        <color rgb="FF000000"/>
        <rFont val="Arial"/>
        <family val="2"/>
        <charset val="238"/>
      </rPr>
      <t>- celková výška</t>
    </r>
    <r>
      <rPr>
        <sz val="14"/>
        <color rgb="FF000000"/>
        <rFont val="Arial"/>
        <family val="2"/>
        <charset val="238"/>
      </rPr>
      <t xml:space="preserve"> - 69-92 cm 
(výška sedáku 41-51 cm)
</t>
    </r>
    <r>
      <rPr>
        <b/>
        <sz val="14"/>
        <color rgb="FF000000"/>
        <rFont val="Arial"/>
        <family val="2"/>
        <charset val="238"/>
      </rPr>
      <t>- nosnost</t>
    </r>
    <r>
      <rPr>
        <sz val="14"/>
        <color rgb="FF000000"/>
        <rFont val="Arial"/>
        <family val="2"/>
        <charset val="238"/>
      </rPr>
      <t xml:space="preserve"> - 130 kg
</t>
    </r>
  </si>
  <si>
    <t xml:space="preserve">Židle pojízdná otočná s područkami
</t>
  </si>
  <si>
    <r>
      <rPr>
        <b/>
        <sz val="16"/>
        <color rgb="FF000000"/>
        <rFont val="Arial"/>
        <family val="2"/>
        <charset val="238"/>
      </rPr>
      <t xml:space="preserve">Židle pojízdná otočná s područkami
</t>
    </r>
    <r>
      <rPr>
        <sz val="14"/>
        <color rgb="FF000000"/>
        <rFont val="Arial"/>
        <family val="2"/>
        <charset val="238"/>
      </rPr>
      <t xml:space="preserve">
- synchronní mechanika s váhovou regulací pro současné nastavení sklonu sedáku i opěráku
- plynový píst pro nastavení výšky sedáku
- nastavitelná bederní opěrka,výškově stavitelné područky s měkčenou horní podložkou 
- nastavitelná opěrka hlavy
- kovový kříž lakovaný, plastová kolečka pro měkkou podlahu 
- anatomicky tvarovaný sedák potažen kvalitní látkou
- opěrák z prodyšné síťoviny
</t>
    </r>
    <r>
      <rPr>
        <b/>
        <sz val="14"/>
        <color rgb="FF000000"/>
        <rFont val="Arial"/>
        <family val="2"/>
        <charset val="238"/>
      </rPr>
      <t xml:space="preserve">
</t>
    </r>
  </si>
  <si>
    <r>
      <rPr>
        <sz val="14"/>
        <color rgb="FF000000"/>
        <rFont val="Arial"/>
        <family val="2"/>
        <charset val="238"/>
      </rPr>
      <t xml:space="preserve">
</t>
    </r>
    <r>
      <rPr>
        <b/>
        <sz val="14"/>
        <color rgb="FF000000"/>
        <rFont val="Arial"/>
        <family val="2"/>
        <charset val="238"/>
      </rPr>
      <t>- celková šířka</t>
    </r>
    <r>
      <rPr>
        <sz val="14"/>
        <color rgb="FF000000"/>
        <rFont val="Arial"/>
        <family val="2"/>
        <charset val="238"/>
      </rPr>
      <t xml:space="preserve"> - 64 cm 
(šířka sedáku 62 cm)
</t>
    </r>
    <r>
      <rPr>
        <b/>
        <sz val="14"/>
        <color rgb="FF000000"/>
        <rFont val="Arial"/>
        <family val="2"/>
        <charset val="238"/>
      </rPr>
      <t>- celková hloubka</t>
    </r>
    <r>
      <rPr>
        <sz val="14"/>
        <color rgb="FF000000"/>
        <rFont val="Arial"/>
        <family val="2"/>
        <charset val="238"/>
      </rPr>
      <t xml:space="preserve"> - 64 cm 
(hloubka sedáku 47 cm)
</t>
    </r>
    <r>
      <rPr>
        <b/>
        <sz val="14"/>
        <color rgb="FF000000"/>
        <rFont val="Arial"/>
        <family val="2"/>
        <charset val="238"/>
      </rPr>
      <t>- celková výška</t>
    </r>
    <r>
      <rPr>
        <sz val="14"/>
        <color rgb="FF000000"/>
        <rFont val="Arial"/>
        <family val="2"/>
        <charset val="238"/>
      </rPr>
      <t xml:space="preserve"> - 105-112+15 cm 
(výška sedáku 44-51 cm)
</t>
    </r>
    <r>
      <rPr>
        <b/>
        <sz val="14"/>
        <color rgb="FF000000"/>
        <rFont val="Arial"/>
        <family val="2"/>
        <charset val="238"/>
      </rPr>
      <t>- nosnost</t>
    </r>
    <r>
      <rPr>
        <sz val="14"/>
        <color rgb="FF000000"/>
        <rFont val="Arial"/>
        <family val="2"/>
        <charset val="238"/>
      </rPr>
      <t xml:space="preserve"> - 120 kg
</t>
    </r>
  </si>
  <si>
    <t>Židle pevná plastová</t>
  </si>
  <si>
    <t xml:space="preserve">
- celková šířka - 54 cm 
(šířka sedáku 47 cm)
- celková hloubka  
(hloubka sedáku 43 cm)
- celková výška - 74 cm 
(výška sedáku 45 cm)
- nosnost min. 120 kg
</t>
  </si>
  <si>
    <t>Židle pevná  čalouněná</t>
  </si>
  <si>
    <r>
      <rPr>
        <b/>
        <sz val="16"/>
        <color rgb="FF000000"/>
        <rFont val="Arial"/>
        <family val="2"/>
        <charset val="238"/>
      </rPr>
      <t xml:space="preserve">Židle pevná konferenční
</t>
    </r>
    <r>
      <rPr>
        <sz val="14"/>
        <color rgb="FF000000"/>
        <rFont val="Arial"/>
        <family val="2"/>
        <charset val="238"/>
      </rPr>
      <t xml:space="preserve">
- pevná ocelová kostra 
- opěrák koženka
- sedák koženka
</t>
    </r>
    <r>
      <rPr>
        <b/>
        <sz val="16"/>
        <color rgb="FF000000"/>
        <rFont val="Arial"/>
        <family val="2"/>
        <charset val="238"/>
      </rPr>
      <t xml:space="preserve">
</t>
    </r>
  </si>
  <si>
    <t xml:space="preserve">
- celková šířka – 50.5 cm 
(šířka sedáku 45.5 cm)
- celková hloubka   
(hloubka sedáku 48 cm)
- celková výška – 80.5 cm 
(výška sedáku 49 cm)
- nosnost min. 120 kg
</t>
  </si>
  <si>
    <t>Lavice 4-místná volně stojící</t>
  </si>
  <si>
    <r>
      <rPr>
        <b/>
        <sz val="16"/>
        <color rgb="FF000000"/>
        <rFont val="Arial"/>
        <family val="2"/>
        <charset val="238"/>
      </rPr>
      <t xml:space="preserve">Lavice 4-místná volně stojící
</t>
    </r>
    <r>
      <rPr>
        <sz val="14"/>
        <color rgb="FF000000"/>
        <rFont val="Arial"/>
        <family val="2"/>
        <charset val="238"/>
      </rPr>
      <t xml:space="preserve">
- 4-místný moderní plastový multisedák
- nenáročný na údržbu
- opěrák - plastová skořepina
- sedák - plastová skořepina
- ocelová konstrukce
</t>
    </r>
  </si>
  <si>
    <t xml:space="preserve">
- čalounění- plastová skořepina, barva černá
- opěrák - plastová skořepina, barva černá
- kostra - ocelová konstrukce, barva černá, nohy nejsou celou plochou na podlaze, tak, aby bylo možné pod nimi provést úklid v co největším rozsahu
</t>
  </si>
  <si>
    <t xml:space="preserve">
- celková šířka - 156 cm 
- celková hloubka - 42 cm 
(hloubka sedáku 42 cm)
- celková výška - 81 cm 
(výška sedáku 45 cm)
- nosnost min. 440 kg
</t>
  </si>
  <si>
    <t xml:space="preserve">Křeslo - odpočinkové </t>
  </si>
  <si>
    <r>
      <rPr>
        <b/>
        <sz val="14"/>
        <color rgb="FF000000"/>
        <rFont val="Arial"/>
        <family val="2"/>
        <charset val="238"/>
      </rPr>
      <t xml:space="preserve">Křeslo odpočinkové
</t>
    </r>
    <r>
      <rPr>
        <sz val="14"/>
        <color rgb="FF000000"/>
        <rFont val="Arial"/>
        <family val="2"/>
        <charset val="238"/>
      </rPr>
      <t xml:space="preserve">
- celočalouněné  křeslo s vysokým opěrákem a područkami
</t>
    </r>
  </si>
  <si>
    <t xml:space="preserve">
- celková šířka - 80 cm 
- celková hloubka - 90 cm 
- celková výška - 105cm 
(výška sedáku 45 cm)
- nosnost min. 120 kg</t>
  </si>
  <si>
    <t>Pohovka rozkládací s úložným prostorem</t>
  </si>
  <si>
    <r>
      <rPr>
        <b/>
        <sz val="14"/>
        <color rgb="FF000000"/>
        <rFont val="Arial"/>
        <family val="2"/>
        <charset val="238"/>
      </rPr>
      <t xml:space="preserve">Pohovka rozkládací s úložným prostorem
</t>
    </r>
    <r>
      <rPr>
        <sz val="14"/>
        <color rgb="FF000000"/>
        <rFont val="Arial"/>
        <family val="2"/>
        <charset val="238"/>
      </rPr>
      <t xml:space="preserve">
- celočalouněný moderní rozkládací gauč s úložným prostorem
- jádro tvoří kvalitní bonelové pružiny
- rozkládací funkce umožňuje proměnu gauče v ložnou plochu o rozměrech 111 x 189 cm
- životnost produktu garantuje pevná, odolná a stabilní konstrukce
- opěrák - jádro tvoří kvalitní bonelové pružiny
- sedák - jádro tvoří kvalitní bonelové pružiny</t>
    </r>
  </si>
  <si>
    <t xml:space="preserve">
- celková šířka - 230 cm 
- celková hloubka - 160 cm 
- celková výška - 70 cm 
- nosnost min. 120 kg</t>
  </si>
  <si>
    <t>Válenda s úložným prostorem</t>
  </si>
  <si>
    <t xml:space="preserve">čalouněná válenda s roštem, úložným prostorem     určená pro trvalé spaní                                 </t>
  </si>
  <si>
    <t xml:space="preserve">
- celková šířka - 195 cm 
- celková hloubka - 86 cm 
- celková výška - 45 cm 
- nosnost min. 130 kg</t>
  </si>
  <si>
    <t>Stůl pracovní 1600 x 800 x 750</t>
  </si>
  <si>
    <r>
      <t xml:space="preserve">Stůl pracovní 
</t>
    </r>
    <r>
      <rPr>
        <sz val="14"/>
        <color rgb="FF000000"/>
        <rFont val="Arial"/>
        <family val="2"/>
        <charset val="238"/>
      </rPr>
      <t xml:space="preserve">
- pracovní stůl s kovovou podnoží 
- deska je navržena z dtd laminované deseky tl. 25 mm s hranou 
ABS 2 mm
</t>
    </r>
  </si>
  <si>
    <t xml:space="preserve">
deska - deska z modifikovaného dřeva s jádrem dtd tl. 25 mm - oboustranně laminovaná dekor Dub Sorano H1334, hrany ABS  2 mm po obvodu desky v barvě dekoru
kovová podnož – barva šedá světlá/stříbrná, stolové nohy obsahují rektifikační nožičky
</t>
  </si>
  <si>
    <t xml:space="preserve">
- celková šířka - 160
- celková hloubka - 80cm 
- celková výška - 75 cm
</t>
  </si>
  <si>
    <t>Stůl pracovní rohový            1900 x 1000 x 750</t>
  </si>
  <si>
    <r>
      <t xml:space="preserve">Stůl pracovní rohový levý se zády
</t>
    </r>
    <r>
      <rPr>
        <sz val="14"/>
        <color rgb="FF000000"/>
        <rFont val="Arial"/>
        <family val="2"/>
        <charset val="238"/>
      </rPr>
      <t xml:space="preserve">
- pracovní stůl s laminovou podnoží se zády
- deska je navržena z dtd laminované deseky tl. 25 mm s hranou 
ABS 2 mm
</t>
    </r>
  </si>
  <si>
    <t xml:space="preserve">
deska - deska z modifikovaného dřeva s jádrem dtd tl. 25 mm - oboustranně laminovaná dekor ořech, hrany ABS  2 mm po obvodu desky v barvě dekoru
záda a podnož - deska z modifikovaného dřeva s jádrem dtd tl. 18 mm - oboustranně laminovaná dekor ořech, hrany ABS  2 mm po obvodu desky
</t>
  </si>
  <si>
    <t xml:space="preserve">
- celková šířka - 190 cm
- celková hloubka - 100cm 
- celková výška - 75 cm
</t>
  </si>
  <si>
    <t>Stůl pracovní 1800 x 800 x 750</t>
  </si>
  <si>
    <r>
      <t xml:space="preserve">Stůl pracovní
</t>
    </r>
    <r>
      <rPr>
        <sz val="14"/>
        <color rgb="FF000000"/>
        <rFont val="Arial"/>
        <family val="2"/>
        <charset val="238"/>
      </rPr>
      <t xml:space="preserve">
- pracovní stůl s kovovou podnoží
- deska je navržena z dtd laminované deseky tl. 25 mm s hranou 
ABS 2 mm
</t>
    </r>
  </si>
  <si>
    <t xml:space="preserve">
deska - deska z modifikovaného dřeva s jádrem dtd tl. 25 mm - oboustranně laminovaná dekor Dub Sorano H1334, hrany ABS  2 mm po obvodu desky v barvě dekoru
kovová podnož -  barva šedá světlá/stříbrná, stolové nohy obsahují rektifikační nožičky
</t>
  </si>
  <si>
    <t xml:space="preserve">
- celková šířka -180 cm
- celková hloubka - 80cm 
- celková výška - 75 cm
</t>
  </si>
  <si>
    <t>Stůl konferenční 1200 x 700 x 750</t>
  </si>
  <si>
    <r>
      <rPr>
        <b/>
        <sz val="16"/>
        <color rgb="FF000000"/>
        <rFont val="Arial"/>
        <family val="2"/>
        <charset val="238"/>
      </rPr>
      <t xml:space="preserve">Stůl pracovní
</t>
    </r>
    <r>
      <rPr>
        <sz val="14"/>
        <color rgb="FF000000"/>
        <rFont val="Arial"/>
        <family val="2"/>
        <charset val="238"/>
      </rPr>
      <t xml:space="preserve">
- stůl s kovovou podnoží 
- deska je navržena z dtd laminované deseky tl. 25 mm s hranou 
ABS 2 mm
- možnost stohování stolů</t>
    </r>
  </si>
  <si>
    <t xml:space="preserve">
deska - deska z modifikovaného dřeva s jádrem dtd tl. 25 mm - oboustranně laminovaná dekor Dub Sorano H1334, hrany ABS  2 mm po obvodu desky v barvě dekoru
kovová podnož - barva šedá světlá/stříbrná, stolové nohy obsahují rektifikační nožičky
</t>
  </si>
  <si>
    <t xml:space="preserve">
- celková šířka - 120 cm
- celková hloubka - 70cm 
- celková výška - 75 cm
</t>
  </si>
  <si>
    <t>Stůl pracovní 1400 x 800 x 750</t>
  </si>
  <si>
    <r>
      <t xml:space="preserve">Stůl pracovní
</t>
    </r>
    <r>
      <rPr>
        <sz val="14"/>
        <color rgb="FF000000"/>
        <rFont val="Arial"/>
        <family val="2"/>
        <charset val="238"/>
      </rPr>
      <t xml:space="preserve">
- pracovní stůl s kovovou podnoží 
- deska je navržena z dtd laminované deseky tl. 25 mm s hranou 
ABS 2 mm
</t>
    </r>
  </si>
  <si>
    <t xml:space="preserve">
deska - deska z modifikovaného dřeva s jádrem dtd tl. 25 mm - oboustranně laminovaná dekor dle stávajícího (dub), hrany ABS  2 mm po obvodu desky v barvě dekoru
kovová podnož - barva šedá světlá/stříbrná, stolové nohy obsahují rektifikační nožičky
</t>
  </si>
  <si>
    <t xml:space="preserve">
- celková šířka - 140 cm
- celková hloubka - 80cm 
- celková výška - 75 cm
</t>
  </si>
  <si>
    <t>Stůl pracovní 1400 x 800 x 900</t>
  </si>
  <si>
    <r>
      <t xml:space="preserve">Stůl pracovní zvýšený
</t>
    </r>
    <r>
      <rPr>
        <sz val="14"/>
        <color rgb="FF000000"/>
        <rFont val="Arial"/>
        <family val="2"/>
        <charset val="238"/>
      </rPr>
      <t xml:space="preserve">
- pracovní stůl s kovovou podnoží 
- deska je navržena z dtd laminované deseky tl. 25 mm s hranou 
ABS 2 mm
</t>
    </r>
  </si>
  <si>
    <t xml:space="preserve">
deska - deska z modifikovaného dřeva s jádrem dtd tl. 25 mm - oboustranně laminovaná dekor dle stávajícího (buk), hrany ABS  2 mm po obvodu desky v barvě dekoru
kovová podnož -  barva šedá světlá, stolové nohy obsahují rektifikační nožičky
</t>
  </si>
  <si>
    <t xml:space="preserve">
- celková šířka - 140 cm
- celková hloubka - 80cm 
- celková výška - min. 90 cm
</t>
  </si>
  <si>
    <t>Stůl pracovní 1400 x 600 x 750</t>
  </si>
  <si>
    <r>
      <rPr>
        <b/>
        <sz val="16"/>
        <color rgb="FF000000"/>
        <rFont val="Arial"/>
        <family val="2"/>
        <charset val="238"/>
      </rPr>
      <t xml:space="preserve">Stůl pracovní
</t>
    </r>
    <r>
      <rPr>
        <sz val="14"/>
        <color rgb="FF000000"/>
        <rFont val="Arial"/>
        <family val="2"/>
        <charset val="238"/>
      </rPr>
      <t xml:space="preserve">
- pracovní stůl s kovovou podnoží bez zad
- deska je navržena z dtd laminované deseky tl. 25 mm s hranou 
ABS 2 mm
</t>
    </r>
  </si>
  <si>
    <t xml:space="preserve">
deska - deska z modifikovaného dřeva s jádrem dtd tl. 25 mm - oboustranně laminovaná dekor ořech
kovová podnož -  barva šedá světlá/stříbrná, stolové nohy obsahují rektifikační nožičky
</t>
  </si>
  <si>
    <t xml:space="preserve">
- celková šířka - 140 cm
- celková hloubka - 60cm 
- celková výška - 75 cm
</t>
  </si>
  <si>
    <t>Kontejner pod pracovní stůl</t>
  </si>
  <si>
    <r>
      <rPr>
        <b/>
        <sz val="16"/>
        <color rgb="FF000000"/>
        <rFont val="Arial"/>
        <family val="2"/>
        <charset val="238"/>
      </rPr>
      <t xml:space="preserve">Kontejner pod pracovní stůl         
</t>
    </r>
    <r>
      <rPr>
        <sz val="14"/>
        <color rgb="FF000000"/>
        <rFont val="Arial"/>
        <family val="2"/>
        <charset val="238"/>
      </rPr>
      <t xml:space="preserve">- zásuvkový mobilní kontejner na kolečkách uzamykatelný
- kontejner z dtd laminované dřevotřísky tl. 18 mm s hranou ABS 2 mm a pevnými zády v odstínu korpusu
- součástí budou tři zásuvky na kovových posuvech samodovíratelných, nosnost min. 25 kg, částečný výsuv
- kolečka plastová s brzdou
</t>
    </r>
  </si>
  <si>
    <t xml:space="preserve">
korpus - deska z modifikovaného dřeva s jádrem dtd tl. 18 mm - oboustranně laminovaná , hrany ABS  2 mm po obvodu desky v barvě dekoru
záda - v odstínu korpusu
8 ks dekor Dub Sorano H1334
3 ks dekor ořech</t>
  </si>
  <si>
    <t xml:space="preserve">
- celková šířka - 42 cm
- celková hloubka - 50 cm 
- celková výška - 60 cm
</t>
  </si>
  <si>
    <r>
      <rPr>
        <b/>
        <sz val="16"/>
        <color rgb="FF000000"/>
        <rFont val="Arial"/>
        <family val="2"/>
        <charset val="238"/>
      </rPr>
      <t xml:space="preserve">Kontejner pod pracovní stůl 
</t>
    </r>
    <r>
      <rPr>
        <sz val="14"/>
        <color rgb="FF000000"/>
        <rFont val="Arial"/>
        <family val="2"/>
        <charset val="238"/>
      </rPr>
      <t xml:space="preserve">- zásuvkový mobilní kontejner na kolečkách uzamykatelný
- kontejner z dtd laminované dřevotřísky tl. 18 mm s hranou ABS 2 mm a pevnými zády v odstínu korpusu
- součástí budou čtyři zásuvky na kovových posuvech samodovíratelných, nosnost min. 25 kg, částečný výsuv
                                                                                                             - první zásuvka s tužkovníkem
- kolečka plastová s brzdou
</t>
    </r>
  </si>
  <si>
    <t xml:space="preserve">
korpus - deska z modifikovaného dřeva s jádrem dtd tl. 18 mm - oboustranně laminovaná, hrany ABS  2 mm po obvodu desky v barvě dekoru
záda - v odstínu korpusu
5 ks dekor Dub Sorano H1334
1 ks dekor ořech
</t>
  </si>
  <si>
    <t>Konferenční stolek s poličkou</t>
  </si>
  <si>
    <r>
      <t xml:space="preserve">Konferenční stolek s poličkou
</t>
    </r>
    <r>
      <rPr>
        <sz val="14"/>
        <color rgb="FF000000"/>
        <rFont val="Arial"/>
        <family val="2"/>
        <charset val="238"/>
      </rPr>
      <t xml:space="preserve">
- deska je navržena z dtd laminované dřevotřísky tl. 25 mm s hranou ABS 2 mm
</t>
    </r>
  </si>
  <si>
    <t xml:space="preserve">
deska  - deska z modifikovaného dřeva s jádrem dtd tl. 25 mm - oboustranně laminovaná, hrany ABS  2 mm po obvodu desky v barvě dekoru
1 ks dekor Dub Sorano H1334
1 ks dekor ořech</t>
  </si>
  <si>
    <t xml:space="preserve">
- celková šířka - 65cm
- celková hloubka - 65 cm 
- celková výška - 45 cm</t>
  </si>
  <si>
    <t xml:space="preserve">Skříňové úložné boxy - sestava
"typ lékárna"
</t>
  </si>
  <si>
    <t xml:space="preserve">
korpus - lamino tl. 18mm, 
dvířka -  lamino tl. 18mm + sklo
6 ks dekor Dub Sorano H1334
1 ks dekor ořech
</t>
  </si>
  <si>
    <t xml:space="preserve">
- celková šířka - 80 cm
- celková hloubka - 40 cm 
- celková výška - 200 cm
</t>
  </si>
  <si>
    <t xml:space="preserve">Skříňové úložné boxy - sestava
"policová, dělená, plná"
</t>
  </si>
  <si>
    <t xml:space="preserve">
korpus + police - lamino tl. 18mm, 
dvířka -  lamino tl. 18mm 
dekor Dub Sorano H1334 
</t>
  </si>
  <si>
    <t>Policová skříň</t>
  </si>
  <si>
    <t xml:space="preserve">
korpus + police - lamino tl. 25mm, 
dvířka -  lamino tl. 18mm 
dekor Dub Sorano H1334 
</t>
  </si>
  <si>
    <t xml:space="preserve">
- celková šířka - 40 cm
- celková hloubka - 40 cm 
- celková výška - 200 cm
</t>
  </si>
  <si>
    <t xml:space="preserve">
korpus + police - lamino tl. 25mm, 
dvířka -  lamino tl. 18mm 
5 ks dekor Dub Sorano H1334
2 ks dekor ořech
</t>
  </si>
  <si>
    <t xml:space="preserve">Šatní škříň
</t>
  </si>
  <si>
    <t xml:space="preserve">
korpus - lamino tl. 18mm, 
dvířka -  lamino tl. 18mm
1 ks dekor ořech
1 ks dle stávajícího nábytku (obdoba třešně)
</t>
  </si>
  <si>
    <t>Šatní skříň - dvoudvéřová</t>
  </si>
  <si>
    <t xml:space="preserve">
- celková šířka - 60 cm
- celková hloubka - 50 cm 
- celková výška - 200 cm
</t>
  </si>
  <si>
    <t>Komoda pod TV</t>
  </si>
  <si>
    <t xml:space="preserve">1 ks dekor Dub Sorano H1334
1 ks dekor ořech                                             </t>
  </si>
  <si>
    <t xml:space="preserve">
- celková šířka - 80 cm
- celková hloubka - 40 cm 
- celková výška -  120 cm</t>
  </si>
  <si>
    <t>Skříň na osobní věci</t>
  </si>
  <si>
    <r>
      <rPr>
        <b/>
        <sz val="14"/>
        <color rgb="FF000000"/>
        <rFont val="Arial"/>
        <family val="2"/>
        <charset val="238"/>
      </rPr>
      <t xml:space="preserve">Skříň na osobní věci pro 15 osob
</t>
    </r>
    <r>
      <rPr>
        <sz val="14"/>
        <color rgb="FF000000"/>
        <rFont val="Arial"/>
        <family val="2"/>
        <charset val="238"/>
      </rPr>
      <t xml:space="preserve">
- dělená na 15 uzamykatelných buněk</t>
    </r>
  </si>
  <si>
    <t>celokovové</t>
  </si>
  <si>
    <t xml:space="preserve">
- celková šířka - 90 cm
- celková hloubka - 50 cm 
- celková výška - 185 cm</t>
  </si>
  <si>
    <t>Poličky na stěnu</t>
  </si>
  <si>
    <t>korpus - deska z modifikovaného dřeva s jádrem dtd tl. 18 mm - oboustranně laminovaná dekor Dub Sorano H1334</t>
  </si>
  <si>
    <t xml:space="preserve">
- celková šířka - 150 cm
- celková hloubka - 30 cm 
- celková výška - 37 cm</t>
  </si>
  <si>
    <t xml:space="preserve">Věšáky na nábytkové desce se zrcadlem </t>
  </si>
  <si>
    <t xml:space="preserve">deska+polička - lamino tl. 18mm, dekor Dub Sorano H1334                                               </t>
  </si>
  <si>
    <t xml:space="preserve">
- celková šířka - 80 cm
- celková výška - 180 cm</t>
  </si>
  <si>
    <t>Volně stojící věšáky</t>
  </si>
  <si>
    <t>Věšáky na nábytkové desce</t>
  </si>
  <si>
    <t xml:space="preserve">deska+polička - lamino tl. 18mm, ořech 1ks                                               </t>
  </si>
  <si>
    <t>celkem bez  DPH</t>
  </si>
  <si>
    <t>celkem s DPH</t>
  </si>
  <si>
    <t>Ilustrační zobrazení</t>
  </si>
  <si>
    <t>Číslo položky</t>
  </si>
  <si>
    <t>Příloha zadávací dokumentace č. 2 - Technické podmínky, vlastnosti a požadavky kupujícího</t>
  </si>
  <si>
    <t>Pro dostatečnou přesnost a srozumitelnost popisu předmětu zakázky zadavatel přikládá ilustrativní obrázky. Zadavatel umožňuje účastníkovi pro plnění veřejné zakázky použití i jiných, kvalitativně a technicky obdobných řešení odpovídajícím technickým a funkčním parametrům uvedených v této příloze.</t>
  </si>
  <si>
    <r>
      <t xml:space="preserve">Židle pevná
</t>
    </r>
    <r>
      <rPr>
        <sz val="14"/>
        <rFont val="Arial"/>
        <family val="2"/>
        <charset val="238"/>
      </rPr>
      <t xml:space="preserve">- designová židle s možností stohování
- pevná ocelová kostra 
- opěrák plastový perforovaný 
- sedák plastový 
</t>
    </r>
    <r>
      <rPr>
        <b/>
        <sz val="16"/>
        <rFont val="Arial"/>
        <family val="2"/>
        <charset val="238"/>
      </rPr>
      <t xml:space="preserve">
</t>
    </r>
  </si>
  <si>
    <r>
      <t xml:space="preserve">
Skříň policová dělená 
</t>
    </r>
    <r>
      <rPr>
        <sz val="14"/>
        <color rgb="FF000000"/>
        <rFont val="Arial"/>
        <family val="2"/>
        <charset val="238"/>
      </rPr>
      <t xml:space="preserve">
- policová skříň dvoudvéřová uzamykatelná, dělená na otevřenou 2/3 (dvě police)  a uzavřenou část 1/3 plné dveře (1 police)
- přestavitelné police, dvířka naložená samodovíratelná
- korpus i dvířka jsou navržena z dtd laminovaných desek tl. 18mm</t>
    </r>
    <r>
      <rPr>
        <b/>
        <sz val="14"/>
        <color rgb="FF000000"/>
        <rFont val="Arial"/>
        <family val="2"/>
        <charset val="238"/>
      </rPr>
      <t xml:space="preserve">
</t>
    </r>
  </si>
  <si>
    <r>
      <t xml:space="preserve">
</t>
    </r>
    <r>
      <rPr>
        <sz val="14"/>
        <color rgb="FF000000"/>
        <rFont val="Arial"/>
        <family val="2"/>
        <charset val="238"/>
      </rPr>
      <t xml:space="preserve">Skříň policová dělená 
- policová skříň čtyřdvéřová uzamykatelná, dělená na 2/3 dvoudvéřová, plná dvířka, (dvě police)  a 1/3 dvoudvéřová, plná dvířka, (1 police)
- přestavitelné police, dvířka naložená samodovíratelná
- korpus i dvířka jsou navržena z dtd laminovaných desek tl. 18mm
</t>
    </r>
    <r>
      <rPr>
        <b/>
        <sz val="14"/>
        <color rgb="FF000000"/>
        <rFont val="Arial"/>
        <family val="2"/>
        <charset val="238"/>
      </rPr>
      <t xml:space="preserve">
</t>
    </r>
  </si>
  <si>
    <r>
      <t xml:space="preserve">Šatní skříń - 2 uzamykatelné oddíly 
</t>
    </r>
    <r>
      <rPr>
        <sz val="14"/>
        <color rgb="FF000000"/>
        <rFont val="Arial"/>
        <family val="2"/>
        <charset val="238"/>
      </rPr>
      <t xml:space="preserve">
- dvířka naložená samodovíratelná s provětrávací mřížkou
- korpus i dvířka jsou navržena z dtd laminovaných desek tl. 18mm
- úchytky - brousený nerez, rozteč 320mm
-oba oddíly se šatní tyčí + 2 police
</t>
    </r>
  </si>
  <si>
    <r>
      <t>korpus + police - deska z modifikovaného dřeva s jádrem dtd tl. 18 mm - oboustranně laminovaná, hrany ABS  2 mm po obvodu desky v barvě dekoru jilm , podpěrky kovové s fixací
dvířka - deska z modifikovaného dřeva s jádrem dtd tl. 18 mm - oboustranně laminovaná, hrany ABS  2 mm po obvodu desky v barvě dekoru, dvířka jsou naložena, budou opatřena plastovými větracími otvory 150x60 mm
záda - deska z modifikovaného dřeva s jádrem dtd tl. 10 mm v odstínu korpusu
10 ks dekor standard</t>
    </r>
    <r>
      <rPr>
        <sz val="14"/>
        <rFont val="Arial"/>
        <family val="2"/>
        <charset val="238"/>
      </rPr>
      <t>ní dle vzorníku</t>
    </r>
    <r>
      <rPr>
        <sz val="14"/>
        <color rgb="FF000000"/>
        <rFont val="Arial"/>
        <family val="2"/>
        <charset val="238"/>
      </rPr>
      <t xml:space="preserve">
5 ks dekor olše</t>
    </r>
    <r>
      <rPr>
        <sz val="14"/>
        <rFont val="Arial"/>
        <family val="2"/>
        <charset val="238"/>
      </rPr>
      <t xml:space="preserve"> standardní dle vzorníku</t>
    </r>
    <r>
      <rPr>
        <sz val="14"/>
        <color rgb="FF000000"/>
        <rFont val="Arial"/>
        <family val="2"/>
        <charset val="238"/>
      </rPr>
      <t xml:space="preserve">
8 ks dekor Dub Sorano H1334   </t>
    </r>
  </si>
  <si>
    <r>
      <t xml:space="preserve">Komoda pod televizi
</t>
    </r>
    <r>
      <rPr>
        <sz val="14"/>
        <color rgb="FF000000"/>
        <rFont val="Arial"/>
        <family val="2"/>
        <charset val="238"/>
      </rPr>
      <t>- dveře plné, dvoudvéřová 
- 2 police</t>
    </r>
  </si>
  <si>
    <t>Otevřené, obdélníkové, vertikální dělení na třetiny</t>
  </si>
  <si>
    <t xml:space="preserve">volně stojící kovový, min. pět ramen, držák na deštník </t>
  </si>
  <si>
    <t>čtyři háčky na desce s poličkou nad háčky</t>
  </si>
  <si>
    <t>tři háčky na desce se zrcadlem a poličkou nad háčky, zrcadlo 60x30 cm</t>
  </si>
  <si>
    <t xml:space="preserve">
- sedák  a opěrák v jednom barevném provedení (libovolná barva)
- sedák a opěrák  – plast 
- kostra - ocelová drátěná chrom / lakovaná
</t>
  </si>
  <si>
    <r>
      <t xml:space="preserve">
Skříň policová 
</t>
    </r>
    <r>
      <rPr>
        <sz val="14"/>
        <color rgb="FF000000"/>
        <rFont val="Arial"/>
        <family val="2"/>
        <charset val="238"/>
      </rPr>
      <t xml:space="preserve">
- policová skříň</t>
    </r>
    <r>
      <rPr>
        <sz val="14"/>
        <color rgb="FF0066FF"/>
        <rFont val="Arial"/>
        <family val="2"/>
        <charset val="238"/>
      </rPr>
      <t xml:space="preserve"> </t>
    </r>
    <r>
      <rPr>
        <sz val="14"/>
        <rFont val="Arial"/>
        <family val="2"/>
        <charset val="238"/>
      </rPr>
      <t xml:space="preserve">jednodvéřová, </t>
    </r>
    <r>
      <rPr>
        <sz val="14"/>
        <color rgb="FF000000"/>
        <rFont val="Arial"/>
        <family val="2"/>
        <charset val="238"/>
      </rPr>
      <t xml:space="preserve">plné dveře  uzamykatelná
- 5 přestavitelných polic
-  dvířka naložená samodovíratelná
</t>
    </r>
    <r>
      <rPr>
        <b/>
        <sz val="14"/>
        <color rgb="FF000000"/>
        <rFont val="Arial"/>
        <family val="2"/>
        <charset val="238"/>
      </rPr>
      <t xml:space="preserve">
</t>
    </r>
  </si>
  <si>
    <r>
      <t xml:space="preserve">
- sedák a opěrák</t>
    </r>
    <r>
      <rPr>
        <sz val="14"/>
        <color rgb="FF000000"/>
        <rFont val="Arial"/>
        <family val="2"/>
        <charset val="238"/>
      </rPr>
      <t xml:space="preserve"> - potažen kvalitní koženkou s voduodpudivou úpravou s možností ošetřování desinfekčními přípravky, otěruvzdornost min. 30.000 cyklů Martindale, stálobarevnost na světle min. stupeň 5, stálobarevnost v otěru min. stupeň 4. (barva červená), </t>
    </r>
    <r>
      <rPr>
        <sz val="14"/>
        <rFont val="Arial"/>
        <family val="2"/>
        <charset val="238"/>
      </rPr>
      <t>sedák a opěrák v jednom barevném provedení</t>
    </r>
    <r>
      <rPr>
        <sz val="14"/>
        <color rgb="FF000000"/>
        <rFont val="Arial"/>
        <family val="2"/>
        <charset val="238"/>
      </rPr>
      <t xml:space="preserve">
</t>
    </r>
    <r>
      <rPr>
        <b/>
        <sz val="14"/>
        <color rgb="FF000000"/>
        <rFont val="Arial"/>
        <family val="2"/>
        <charset val="238"/>
      </rPr>
      <t>- kříž</t>
    </r>
    <r>
      <rPr>
        <sz val="14"/>
        <color rgb="FF000000"/>
        <rFont val="Arial"/>
        <family val="2"/>
        <charset val="238"/>
      </rPr>
      <t xml:space="preserve"> - kovový,lakovaný nebo chrom
</t>
    </r>
  </si>
  <si>
    <r>
      <t xml:space="preserve">
- sedák</t>
    </r>
    <r>
      <rPr>
        <sz val="14"/>
        <color rgb="FF000000"/>
        <rFont val="Arial"/>
        <family val="2"/>
        <charset val="238"/>
      </rPr>
      <t xml:space="preserve"> - potažen kvalitní koženkou s voduodpudivou úpravou, otěruvzdornost min. 30.000 cyklů Martindale, stálobarevnost na světle min. stupeň 5, stálobarevnost v otěru min. stupeň 4. (barva šedá nebo černá)
</t>
    </r>
    <r>
      <rPr>
        <b/>
        <sz val="14"/>
        <color rgb="FF000000"/>
        <rFont val="Arial"/>
        <family val="2"/>
        <charset val="238"/>
      </rPr>
      <t xml:space="preserve">
- opěrák</t>
    </r>
    <r>
      <rPr>
        <sz val="14"/>
        <color rgb="FF000000"/>
        <rFont val="Arial"/>
        <family val="2"/>
        <charset val="238"/>
      </rPr>
      <t xml:space="preserve"> - z prodyšné síťoviny (šedá nebo černá)
</t>
    </r>
    <r>
      <rPr>
        <b/>
        <sz val="14"/>
        <color rgb="FF000000"/>
        <rFont val="Arial"/>
        <family val="2"/>
        <charset val="238"/>
      </rPr>
      <t>- opěrka hlavy</t>
    </r>
    <r>
      <rPr>
        <sz val="14"/>
        <color rgb="FF000000"/>
        <rFont val="Arial"/>
        <family val="2"/>
        <charset val="238"/>
      </rPr>
      <t xml:space="preserve"> - nastavitelná opěrka hlavy z potahu sedáku</t>
    </r>
    <r>
      <rPr>
        <sz val="14"/>
        <rFont val="Arial"/>
        <family val="2"/>
        <charset val="238"/>
      </rPr>
      <t xml:space="preserve"> (barva šedá nebo černá)</t>
    </r>
    <r>
      <rPr>
        <sz val="14"/>
        <color rgb="FF000000"/>
        <rFont val="Arial"/>
        <family val="2"/>
        <charset val="238"/>
      </rPr>
      <t xml:space="preserve">
</t>
    </r>
    <r>
      <rPr>
        <b/>
        <sz val="14"/>
        <color rgb="FF000000"/>
        <rFont val="Arial"/>
        <family val="2"/>
        <charset val="238"/>
      </rPr>
      <t xml:space="preserve">
- područky</t>
    </r>
    <r>
      <rPr>
        <sz val="14"/>
        <color rgb="FF000000"/>
        <rFont val="Arial"/>
        <family val="2"/>
        <charset val="238"/>
      </rPr>
      <t xml:space="preserve"> - černé nebo šedé plastové
</t>
    </r>
    <r>
      <rPr>
        <b/>
        <sz val="14"/>
        <color rgb="FF000000"/>
        <rFont val="Arial"/>
        <family val="2"/>
        <charset val="238"/>
      </rPr>
      <t>- kříž</t>
    </r>
    <r>
      <rPr>
        <sz val="14"/>
        <color rgb="FF000000"/>
        <rFont val="Arial"/>
        <family val="2"/>
        <charset val="238"/>
      </rPr>
      <t xml:space="preserve"> - kovový stříbrný nebo chrom
</t>
    </r>
  </si>
  <si>
    <t xml:space="preserve">
- sedák plastový
- opěrák - perforovaný plast
- kostra - ocelová drátěná chrom
- sedák  a opěrák v jednom barevném provedení (libovolná barva)
</t>
  </si>
  <si>
    <t xml:space="preserve">
- sedák -jemná potahová látka z mikrovlákna, snadno udržovatelná - otěruodolnost: 40 000 cyklů Martindale
- opěrák - jemná potahová látka z mikrovlákna, snadno udržovatelná - otěruodolnost: 40 000 cyklů Martindale
- kostra – ocelová chrom / lakovaná
- sedák  a opěrák v jednom barevném provedení (libovolná barva)
</t>
  </si>
  <si>
    <t xml:space="preserve">
- sedák - studená pěna potažená kvalitní koženkou , otěruvzdornost min. 30.000 cyklů Martindale, stálobarevnost na světle min. stupeň 5, stálobarevnost v otěru min. stupeň 4. 
- opěrák -studená pěna potažená kvalitní koženkou, otěruvzdornost min. 30.000 cyklů Martindale, stálobarevnost na světle min. stupeň 5, stálobarevnost v otěru min. stupeň 4.  
 - konstrukce dřevěná,                                                           - sedák a opěrák v jednom barevném provedení (libovolná barva)                                                        </t>
  </si>
  <si>
    <r>
      <t xml:space="preserve">
- sedák - polyuretanová pěna s pružinou potažena kvalitní látkou, otěruvzdornost min. 30.000 cyklů Martindale, stálobarevnost na světle min. stupeň 5, stálobarevnost v otěru min. stupeň 4.</t>
    </r>
    <r>
      <rPr>
        <sz val="14"/>
        <color rgb="FFFF0000"/>
        <rFont val="Arial"/>
        <family val="2"/>
        <charset val="238"/>
      </rPr>
      <t xml:space="preserve"> </t>
    </r>
    <r>
      <rPr>
        <sz val="14"/>
        <color rgb="FF000000"/>
        <rFont val="Arial"/>
        <family val="2"/>
        <charset val="238"/>
      </rPr>
      <t xml:space="preserve">
- opěrák - polyuretanová pěna potažená kvalitní látkou, otěruvzdornost min. 30.000 cyklů Martindale, stálobarevnost na světle min. stupeň 5, stálobarevnost v otěru min. stupeň 4.</t>
    </r>
    <r>
      <rPr>
        <sz val="14"/>
        <color rgb="FFFF0000"/>
        <rFont val="Arial"/>
        <family val="2"/>
        <charset val="238"/>
      </rPr>
      <t xml:space="preserve"> </t>
    </r>
    <r>
      <rPr>
        <sz val="14"/>
        <color rgb="FF000000"/>
        <rFont val="Arial"/>
        <family val="2"/>
        <charset val="238"/>
      </rPr>
      <t xml:space="preserve">
- sedák a opěrák v jednom barevném provedení (barva šedá)</t>
    </r>
  </si>
  <si>
    <r>
      <t xml:space="preserve">
- čalounění  textilní - barva hnědá
- rošt lamelový, pružiny a PUR pěna - perforovaný plast (různé barvy)
- korpus - lamino
2 ks dekor olše
1 </t>
    </r>
    <r>
      <rPr>
        <sz val="14"/>
        <rFont val="Arial"/>
        <family val="2"/>
        <charset val="238"/>
      </rPr>
      <t xml:space="preserve">ks dekor </t>
    </r>
    <r>
      <rPr>
        <sz val="14"/>
        <color rgb="FF000000"/>
        <rFont val="Arial"/>
        <family val="2"/>
        <charset val="238"/>
      </rPr>
      <t>třešeň</t>
    </r>
  </si>
  <si>
    <r>
      <t xml:space="preserve">
Skříň typ lékárna
</t>
    </r>
    <r>
      <rPr>
        <sz val="14"/>
        <color rgb="FF000000"/>
        <rFont val="Arial"/>
        <family val="2"/>
        <charset val="238"/>
      </rPr>
      <t xml:space="preserve">
- policová skříň čtyřdvéřová uzamykatelná dělená na prosklenou 2/3 prosklené dveře (dvě police)  a uzavřenou část 1/3 plné dveře (1 police)
- přestavitelné police, dvířka naložená samodovíratelná
- korpus i dvířka jsou navržena z dtd laminovaných desek tl. 18mm
</t>
    </r>
    <r>
      <rPr>
        <b/>
        <sz val="14"/>
        <color rgb="FF000000"/>
        <rFont val="Arial"/>
        <family val="2"/>
        <charset val="238"/>
      </rPr>
      <t xml:space="preserve">
</t>
    </r>
  </si>
  <si>
    <r>
      <t xml:space="preserve">
Šatní skříň</t>
    </r>
    <r>
      <rPr>
        <b/>
        <sz val="16"/>
        <color rgb="FFFF0000"/>
        <rFont val="Arial"/>
        <family val="2"/>
        <charset val="238"/>
      </rPr>
      <t xml:space="preserve"> </t>
    </r>
    <r>
      <rPr>
        <b/>
        <sz val="16"/>
        <rFont val="Arial"/>
        <family val="2"/>
        <charset val="238"/>
      </rPr>
      <t>d</t>
    </r>
    <r>
      <rPr>
        <b/>
        <sz val="14"/>
        <rFont val="Arial"/>
        <family val="2"/>
        <charset val="238"/>
      </rPr>
      <t>voudvéřová</t>
    </r>
    <r>
      <rPr>
        <b/>
        <sz val="14"/>
        <color rgb="FF000000"/>
        <rFont val="Arial"/>
        <family val="2"/>
        <charset val="238"/>
      </rPr>
      <t xml:space="preserve">
</t>
    </r>
    <r>
      <rPr>
        <sz val="14"/>
        <color rgb="FF000000"/>
        <rFont val="Arial"/>
        <family val="2"/>
        <charset val="238"/>
      </rPr>
      <t xml:space="preserve">
Vntřní prostor rozdělen na 1/2 tzn. jedna polovina policová (4 přestavitelné police), druhá polovina šatní tyč (2 police)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</si>
</sst>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Kč&quot;"/>
  </numFmts>
  <fonts count="27" x14ac:knownFonts="1">
    <font>
      <sz val="11"/>
      <color rgb="FF000000"/>
      <name val="Calibri"/>
      <family val="2"/>
      <charset val="238"/>
    </font>
    <font>
      <sz val="14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sz val="18"/>
      <color rgb="FF000000"/>
      <name val="Calibri"/>
      <family val="2"/>
      <charset val="238"/>
    </font>
    <font>
      <b/>
      <sz val="18"/>
      <color rgb="FF000000"/>
      <name val="Arial"/>
      <family val="2"/>
      <charset val="238"/>
    </font>
    <font>
      <b/>
      <sz val="18"/>
      <color rgb="FFFF000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4"/>
      <name val="Arial"/>
      <family val="2"/>
      <charset val="238"/>
    </font>
    <font>
      <b/>
      <sz val="16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u/>
      <sz val="11"/>
      <color rgb="FF0563C1"/>
      <name val="Calibri"/>
      <family val="2"/>
      <charset val="238"/>
    </font>
    <font>
      <u/>
      <sz val="20"/>
      <color rgb="FF0563C1"/>
      <name val="Calibri"/>
      <family val="2"/>
      <charset val="238"/>
    </font>
    <font>
      <b/>
      <sz val="11"/>
      <color rgb="FF003F8D"/>
      <name val="Arial"/>
      <family val="2"/>
      <charset val="238"/>
    </font>
    <font>
      <b/>
      <sz val="11"/>
      <color rgb="FF474747"/>
      <name val="Arial"/>
      <family val="2"/>
      <charset val="238"/>
    </font>
    <font>
      <u/>
      <sz val="11"/>
      <color rgb="FF002E5E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2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8"/>
      <name val="Arial"/>
      <family val="2"/>
      <charset val="238"/>
    </font>
    <font>
      <b/>
      <sz val="18"/>
      <name val="Calibri"/>
      <family val="2"/>
      <charset val="238"/>
    </font>
    <font>
      <b/>
      <sz val="26"/>
      <color rgb="FFFF0000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rgb="FF0066FF"/>
      <name val="Arial"/>
      <family val="2"/>
      <charset val="238"/>
    </font>
    <font>
      <b/>
      <sz val="16"/>
      <color rgb="FFFF0000"/>
      <name val="Arial"/>
      <family val="2"/>
      <charset val="238"/>
    </font>
    <font>
      <sz val="14"/>
      <name val="Arial"/>
      <family val="2"/>
      <charset val="238"/>
    </font>
    <font>
      <b/>
      <sz val="16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BFBFBF"/>
        <bgColor rgb="FFC9C9C9"/>
      </patternFill>
    </fill>
    <fill>
      <patternFill patternType="solid">
        <fgColor theme="2" tint="-0.249977111117893"/>
        <bgColor rgb="FFC9C9C9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D966"/>
        <bgColor rgb="FFFFE699"/>
      </patternFill>
    </fill>
    <fill>
      <patternFill patternType="solid">
        <fgColor rgb="FFE2F0D9"/>
        <bgColor rgb="FFFFFFCC"/>
      </patternFill>
    </fill>
    <fill>
      <patternFill patternType="solid">
        <fgColor rgb="FFCCCCCC"/>
        <bgColor rgb="FFC9C9C9"/>
      </patternFill>
    </fill>
    <fill>
      <patternFill patternType="solid">
        <fgColor rgb="FFFFE699"/>
        <bgColor rgb="FFFFD966"/>
      </patternFill>
    </fill>
    <fill>
      <patternFill patternType="solid">
        <fgColor rgb="FFFFFFFF"/>
        <bgColor rgb="FFFFFFCC"/>
      </patternFill>
    </fill>
    <fill>
      <patternFill patternType="solid">
        <fgColor rgb="FF92D050"/>
        <bgColor rgb="FFBFBFBF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0" fillId="0" borderId="0" applyBorder="0" applyProtection="0"/>
  </cellStyleXfs>
  <cellXfs count="82">
    <xf numFmtId="0" fontId="0" fillId="0" borderId="0" xfId="0"/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6" fillId="5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 indent="3"/>
    </xf>
    <xf numFmtId="0" fontId="6" fillId="0" borderId="1" xfId="0" applyFont="1" applyBorder="1" applyAlignment="1">
      <alignment horizontal="left" vertical="top" wrapText="1" indent="3"/>
    </xf>
    <xf numFmtId="0" fontId="1" fillId="0" borderId="1" xfId="0" applyFont="1" applyBorder="1" applyAlignment="1">
      <alignment horizontal="left" vertical="top" wrapText="1" indent="3"/>
    </xf>
    <xf numFmtId="0" fontId="4" fillId="7" borderId="1" xfId="0" applyFont="1" applyFill="1" applyBorder="1" applyAlignment="1">
      <alignment horizontal="center" vertical="center"/>
    </xf>
    <xf numFmtId="0" fontId="1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6" fillId="8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 indent="3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/>
    <xf numFmtId="0" fontId="6" fillId="8" borderId="6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indent="3"/>
    </xf>
    <xf numFmtId="0" fontId="13" fillId="0" borderId="1" xfId="0" applyFont="1" applyBorder="1"/>
    <xf numFmtId="0" fontId="3" fillId="0" borderId="0" xfId="0" applyFont="1"/>
    <xf numFmtId="0" fontId="7" fillId="6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 indent="3"/>
    </xf>
    <xf numFmtId="0" fontId="6" fillId="8" borderId="3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top" wrapText="1" indent="3"/>
    </xf>
    <xf numFmtId="0" fontId="1" fillId="9" borderId="1" xfId="0" applyFont="1" applyFill="1" applyBorder="1" applyAlignment="1">
      <alignment horizontal="left" vertical="top" wrapText="1" indent="3"/>
    </xf>
    <xf numFmtId="0" fontId="1" fillId="9" borderId="1" xfId="0" applyFont="1" applyFill="1" applyBorder="1" applyAlignment="1">
      <alignment horizontal="center" vertical="center" wrapText="1"/>
    </xf>
    <xf numFmtId="0" fontId="0" fillId="9" borderId="0" xfId="0" applyFill="1"/>
    <xf numFmtId="0" fontId="6" fillId="8" borderId="9" xfId="0" applyFont="1" applyFill="1" applyBorder="1" applyAlignment="1">
      <alignment horizontal="center" vertical="center" wrapText="1"/>
    </xf>
    <xf numFmtId="0" fontId="14" fillId="0" borderId="1" xfId="0" applyFont="1" applyBorder="1"/>
    <xf numFmtId="0" fontId="6" fillId="8" borderId="1" xfId="0" applyFont="1" applyFill="1" applyBorder="1" applyAlignment="1">
      <alignment horizontal="center" vertical="center" wrapText="1"/>
    </xf>
    <xf numFmtId="164" fontId="11" fillId="9" borderId="1" xfId="1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>
      <alignment horizontal="left" vertical="top" wrapText="1" indent="3"/>
    </xf>
    <xf numFmtId="49" fontId="1" fillId="0" borderId="1" xfId="0" applyNumberFormat="1" applyFont="1" applyBorder="1" applyAlignment="1">
      <alignment horizontal="left" vertical="top" wrapText="1" indent="3"/>
    </xf>
    <xf numFmtId="0" fontId="1" fillId="0" borderId="1" xfId="0" applyFont="1" applyBorder="1" applyAlignment="1">
      <alignment horizontal="left" vertical="top" wrapText="1"/>
    </xf>
    <xf numFmtId="49" fontId="1" fillId="0" borderId="11" xfId="0" applyNumberFormat="1" applyFont="1" applyBorder="1" applyAlignment="1">
      <alignment horizontal="left" vertical="top" wrapText="1" indent="3"/>
    </xf>
    <xf numFmtId="0" fontId="1" fillId="0" borderId="11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 indent="3"/>
    </xf>
    <xf numFmtId="0" fontId="4" fillId="7" borderId="11" xfId="0" applyFont="1" applyFill="1" applyBorder="1" applyAlignment="1">
      <alignment horizontal="center" vertical="center"/>
    </xf>
    <xf numFmtId="0" fontId="12" fillId="0" borderId="11" xfId="0" applyFont="1" applyBorder="1"/>
    <xf numFmtId="0" fontId="4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5" fillId="0" borderId="0" xfId="0" applyFont="1" applyAlignment="1">
      <alignment vertical="center"/>
    </xf>
    <xf numFmtId="4" fontId="4" fillId="0" borderId="0" xfId="0" applyNumberFormat="1" applyFont="1" applyAlignment="1">
      <alignment horizontal="center" vertical="center" wrapText="1"/>
    </xf>
    <xf numFmtId="4" fontId="4" fillId="10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indent="1"/>
    </xf>
    <xf numFmtId="0" fontId="17" fillId="0" borderId="0" xfId="0" applyFont="1" applyAlignment="1">
      <alignment horizontal="center" vertical="center"/>
    </xf>
    <xf numFmtId="0" fontId="18" fillId="0" borderId="0" xfId="0" applyFont="1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3" borderId="1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top" wrapText="1" indent="3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top" wrapText="1" indent="3"/>
    </xf>
    <xf numFmtId="0" fontId="4" fillId="7" borderId="13" xfId="0" applyFont="1" applyFill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6" fillId="0" borderId="1" xfId="0" applyFont="1" applyBorder="1" applyAlignment="1">
      <alignment horizontal="left" vertical="center" wrapText="1" indent="3"/>
    </xf>
    <xf numFmtId="0" fontId="25" fillId="0" borderId="1" xfId="0" applyFont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16" fillId="10" borderId="0" xfId="0" applyFont="1" applyFill="1" applyAlignment="1">
      <alignment horizontal="center"/>
    </xf>
    <xf numFmtId="0" fontId="21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wmf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733680</xdr:colOff>
      <xdr:row>4</xdr:row>
      <xdr:rowOff>685800</xdr:rowOff>
    </xdr:from>
    <xdr:to>
      <xdr:col>8</xdr:col>
      <xdr:colOff>2257200</xdr:colOff>
      <xdr:row>4</xdr:row>
      <xdr:rowOff>3304800</xdr:rowOff>
    </xdr:to>
    <xdr:pic>
      <xdr:nvPicPr>
        <xdr:cNvPr id="2" name="Obrázek 129">
          <a:extLst>
            <a:ext uri="{FF2B5EF4-FFF2-40B4-BE49-F238E27FC236}">
              <a16:creationId xmlns="" xmlns:a16="http://schemas.microsoft.com/office/drawing/2014/main" id="{4B5901C8-5436-4F12-8316-1308C10016F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6745205" y="7820025"/>
          <a:ext cx="1523520" cy="2619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360</xdr:colOff>
      <xdr:row>21</xdr:row>
      <xdr:rowOff>360</xdr:rowOff>
    </xdr:from>
    <xdr:to>
      <xdr:col>8</xdr:col>
      <xdr:colOff>304920</xdr:colOff>
      <xdr:row>21</xdr:row>
      <xdr:rowOff>304920</xdr:rowOff>
    </xdr:to>
    <xdr:sp macro="" textlink="">
      <xdr:nvSpPr>
        <xdr:cNvPr id="3" name="CustomShape 1">
          <a:hlinkClick xmlns:r="http://schemas.openxmlformats.org/officeDocument/2006/relationships" r:id=""/>
          <a:extLst>
            <a:ext uri="{FF2B5EF4-FFF2-40B4-BE49-F238E27FC236}">
              <a16:creationId xmlns="" xmlns:a16="http://schemas.microsoft.com/office/drawing/2014/main" id="{F0D19887-5FBC-4573-B04B-557074F4B38B}"/>
            </a:ext>
          </a:extLst>
        </xdr:cNvPr>
        <xdr:cNvSpPr/>
      </xdr:nvSpPr>
      <xdr:spPr>
        <a:xfrm>
          <a:off x="16011885" y="56435985"/>
          <a:ext cx="304560" cy="30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360</xdr:colOff>
      <xdr:row>21</xdr:row>
      <xdr:rowOff>360</xdr:rowOff>
    </xdr:from>
    <xdr:to>
      <xdr:col>8</xdr:col>
      <xdr:colOff>304920</xdr:colOff>
      <xdr:row>21</xdr:row>
      <xdr:rowOff>304920</xdr:rowOff>
    </xdr:to>
    <xdr:sp macro="" textlink="">
      <xdr:nvSpPr>
        <xdr:cNvPr id="4" name="CustomShape 1">
          <a:hlinkClick xmlns:r="http://schemas.openxmlformats.org/officeDocument/2006/relationships" r:id=""/>
          <a:extLst>
            <a:ext uri="{FF2B5EF4-FFF2-40B4-BE49-F238E27FC236}">
              <a16:creationId xmlns="" xmlns:a16="http://schemas.microsoft.com/office/drawing/2014/main" id="{A08A84EE-77CA-4AD4-8DAF-BE230822C02D}"/>
            </a:ext>
          </a:extLst>
        </xdr:cNvPr>
        <xdr:cNvSpPr/>
      </xdr:nvSpPr>
      <xdr:spPr>
        <a:xfrm>
          <a:off x="16011885" y="56435985"/>
          <a:ext cx="304560" cy="30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419400</xdr:colOff>
      <xdr:row>21</xdr:row>
      <xdr:rowOff>286200</xdr:rowOff>
    </xdr:from>
    <xdr:to>
      <xdr:col>8</xdr:col>
      <xdr:colOff>1905120</xdr:colOff>
      <xdr:row>21</xdr:row>
      <xdr:rowOff>2876760</xdr:rowOff>
    </xdr:to>
    <xdr:pic>
      <xdr:nvPicPr>
        <xdr:cNvPr id="5" name="irc_mi">
          <a:extLst>
            <a:ext uri="{FF2B5EF4-FFF2-40B4-BE49-F238E27FC236}">
              <a16:creationId xmlns="" xmlns:a16="http://schemas.microsoft.com/office/drawing/2014/main" id="{B64DF138-A3F2-47E3-B3E8-23353ED717DF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6430925" y="56721825"/>
          <a:ext cx="1485720" cy="2590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419400</xdr:colOff>
      <xdr:row>25</xdr:row>
      <xdr:rowOff>352800</xdr:rowOff>
    </xdr:from>
    <xdr:to>
      <xdr:col>8</xdr:col>
      <xdr:colOff>2809800</xdr:colOff>
      <xdr:row>25</xdr:row>
      <xdr:rowOff>2143080</xdr:rowOff>
    </xdr:to>
    <xdr:pic>
      <xdr:nvPicPr>
        <xdr:cNvPr id="6" name="Obrázek 26">
          <a:extLst>
            <a:ext uri="{FF2B5EF4-FFF2-40B4-BE49-F238E27FC236}">
              <a16:creationId xmlns="" xmlns:a16="http://schemas.microsoft.com/office/drawing/2014/main" id="{11517056-A6C9-433C-AC99-44DC11C9A6DD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16430925" y="68866125"/>
          <a:ext cx="2390400" cy="1790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105120</xdr:colOff>
      <xdr:row>32</xdr:row>
      <xdr:rowOff>352800</xdr:rowOff>
    </xdr:from>
    <xdr:to>
      <xdr:col>8</xdr:col>
      <xdr:colOff>3000240</xdr:colOff>
      <xdr:row>32</xdr:row>
      <xdr:rowOff>2590920</xdr:rowOff>
    </xdr:to>
    <xdr:pic>
      <xdr:nvPicPr>
        <xdr:cNvPr id="7" name="Obrázek 28">
          <a:extLst>
            <a:ext uri="{FF2B5EF4-FFF2-40B4-BE49-F238E27FC236}">
              <a16:creationId xmlns="" xmlns:a16="http://schemas.microsoft.com/office/drawing/2014/main" id="{56EF6476-935C-4C7C-91CF-529594C1ED4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6116645" y="90173550"/>
          <a:ext cx="2895120" cy="2238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360</xdr:colOff>
      <xdr:row>30</xdr:row>
      <xdr:rowOff>314640</xdr:rowOff>
    </xdr:from>
    <xdr:to>
      <xdr:col>8</xdr:col>
      <xdr:colOff>2952720</xdr:colOff>
      <xdr:row>30</xdr:row>
      <xdr:rowOff>2476440</xdr:rowOff>
    </xdr:to>
    <xdr:pic>
      <xdr:nvPicPr>
        <xdr:cNvPr id="8" name="Obrázek 29">
          <a:extLst>
            <a:ext uri="{FF2B5EF4-FFF2-40B4-BE49-F238E27FC236}">
              <a16:creationId xmlns="" xmlns:a16="http://schemas.microsoft.com/office/drawing/2014/main" id="{0FDA1974-437E-46FB-9D2C-2D83BFA70BB2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16011885" y="84439440"/>
          <a:ext cx="2952360" cy="2161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362160</xdr:colOff>
      <xdr:row>31</xdr:row>
      <xdr:rowOff>380880</xdr:rowOff>
    </xdr:from>
    <xdr:to>
      <xdr:col>8</xdr:col>
      <xdr:colOff>2809800</xdr:colOff>
      <xdr:row>31</xdr:row>
      <xdr:rowOff>2495160</xdr:rowOff>
    </xdr:to>
    <xdr:pic>
      <xdr:nvPicPr>
        <xdr:cNvPr id="9" name="Obrázek 30">
          <a:extLst>
            <a:ext uri="{FF2B5EF4-FFF2-40B4-BE49-F238E27FC236}">
              <a16:creationId xmlns="" xmlns:a16="http://schemas.microsoft.com/office/drawing/2014/main" id="{C5C4A65E-7A39-48EC-B7FD-B59C544B95E3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16373685" y="87277455"/>
          <a:ext cx="2447640" cy="2114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190800</xdr:colOff>
      <xdr:row>29</xdr:row>
      <xdr:rowOff>495360</xdr:rowOff>
    </xdr:from>
    <xdr:to>
      <xdr:col>8</xdr:col>
      <xdr:colOff>2981160</xdr:colOff>
      <xdr:row>29</xdr:row>
      <xdr:rowOff>2876400</xdr:rowOff>
    </xdr:to>
    <xdr:pic>
      <xdr:nvPicPr>
        <xdr:cNvPr id="10" name="Obrázek 31">
          <a:extLst>
            <a:ext uri="{FF2B5EF4-FFF2-40B4-BE49-F238E27FC236}">
              <a16:creationId xmlns="" xmlns:a16="http://schemas.microsoft.com/office/drawing/2014/main" id="{E258B820-662D-4CE3-A741-6A0495319CDA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16202325" y="81553110"/>
          <a:ext cx="2790360" cy="2381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276480</xdr:colOff>
      <xdr:row>18</xdr:row>
      <xdr:rowOff>276120</xdr:rowOff>
    </xdr:from>
    <xdr:to>
      <xdr:col>8</xdr:col>
      <xdr:colOff>2886120</xdr:colOff>
      <xdr:row>18</xdr:row>
      <xdr:rowOff>2704680</xdr:rowOff>
    </xdr:to>
    <xdr:pic>
      <xdr:nvPicPr>
        <xdr:cNvPr id="11" name="Obrázek 32">
          <a:extLst>
            <a:ext uri="{FF2B5EF4-FFF2-40B4-BE49-F238E27FC236}">
              <a16:creationId xmlns="" xmlns:a16="http://schemas.microsoft.com/office/drawing/2014/main" id="{F7E57BCB-410B-4A81-A8B0-70418DB5A35A}"/>
            </a:ext>
          </a:extLst>
        </xdr:cNvPr>
        <xdr:cNvPicPr/>
      </xdr:nvPicPr>
      <xdr:blipFill>
        <a:blip xmlns:r="http://schemas.openxmlformats.org/officeDocument/2006/relationships" r:embed="rId8"/>
        <a:stretch/>
      </xdr:blipFill>
      <xdr:spPr>
        <a:xfrm>
          <a:off x="16288005" y="48720270"/>
          <a:ext cx="2609640" cy="2428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352800</xdr:colOff>
      <xdr:row>19</xdr:row>
      <xdr:rowOff>533520</xdr:rowOff>
    </xdr:from>
    <xdr:to>
      <xdr:col>8</xdr:col>
      <xdr:colOff>2952720</xdr:colOff>
      <xdr:row>19</xdr:row>
      <xdr:rowOff>2781000</xdr:rowOff>
    </xdr:to>
    <xdr:pic>
      <xdr:nvPicPr>
        <xdr:cNvPr id="12" name="Obrázek 33">
          <a:extLst>
            <a:ext uri="{FF2B5EF4-FFF2-40B4-BE49-F238E27FC236}">
              <a16:creationId xmlns="" xmlns:a16="http://schemas.microsoft.com/office/drawing/2014/main" id="{98450D9A-A197-41BD-873E-B56FE5FDB8DF}"/>
            </a:ext>
          </a:extLst>
        </xdr:cNvPr>
        <xdr:cNvPicPr/>
      </xdr:nvPicPr>
      <xdr:blipFill>
        <a:blip xmlns:r="http://schemas.openxmlformats.org/officeDocument/2006/relationships" r:embed="rId9"/>
        <a:stretch/>
      </xdr:blipFill>
      <xdr:spPr>
        <a:xfrm>
          <a:off x="16364325" y="51701820"/>
          <a:ext cx="2599920" cy="2247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342900</xdr:colOff>
      <xdr:row>14</xdr:row>
      <xdr:rowOff>343080</xdr:rowOff>
    </xdr:from>
    <xdr:to>
      <xdr:col>8</xdr:col>
      <xdr:colOff>2943000</xdr:colOff>
      <xdr:row>14</xdr:row>
      <xdr:rowOff>2152650</xdr:rowOff>
    </xdr:to>
    <xdr:pic>
      <xdr:nvPicPr>
        <xdr:cNvPr id="13" name="Obrázek 32">
          <a:extLst>
            <a:ext uri="{FF2B5EF4-FFF2-40B4-BE49-F238E27FC236}">
              <a16:creationId xmlns="" xmlns:a16="http://schemas.microsoft.com/office/drawing/2014/main" id="{F8F6D789-C239-4612-949D-4DBBE2232065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16354425" y="38757405"/>
          <a:ext cx="2600100" cy="180957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124200</xdr:colOff>
      <xdr:row>22</xdr:row>
      <xdr:rowOff>333360</xdr:rowOff>
    </xdr:from>
    <xdr:to>
      <xdr:col>8</xdr:col>
      <xdr:colOff>3076560</xdr:colOff>
      <xdr:row>22</xdr:row>
      <xdr:rowOff>2752200</xdr:rowOff>
    </xdr:to>
    <xdr:pic>
      <xdr:nvPicPr>
        <xdr:cNvPr id="14" name="irc_mi">
          <a:extLst>
            <a:ext uri="{FF2B5EF4-FFF2-40B4-BE49-F238E27FC236}">
              <a16:creationId xmlns="" xmlns:a16="http://schemas.microsoft.com/office/drawing/2014/main" id="{76553662-BCCC-4CD8-8D19-EBD5D3ACDD76}"/>
            </a:ext>
          </a:extLst>
        </xdr:cNvPr>
        <xdr:cNvPicPr/>
      </xdr:nvPicPr>
      <xdr:blipFill>
        <a:blip xmlns:r="http://schemas.openxmlformats.org/officeDocument/2006/relationships" r:embed="rId11"/>
        <a:stretch/>
      </xdr:blipFill>
      <xdr:spPr>
        <a:xfrm>
          <a:off x="16135725" y="59902710"/>
          <a:ext cx="2952360" cy="2418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47880</xdr:colOff>
      <xdr:row>26</xdr:row>
      <xdr:rowOff>371880</xdr:rowOff>
    </xdr:from>
    <xdr:to>
      <xdr:col>8</xdr:col>
      <xdr:colOff>3066840</xdr:colOff>
      <xdr:row>26</xdr:row>
      <xdr:rowOff>3171960</xdr:rowOff>
    </xdr:to>
    <xdr:pic>
      <xdr:nvPicPr>
        <xdr:cNvPr id="15" name="Obrázek 35">
          <a:extLst>
            <a:ext uri="{FF2B5EF4-FFF2-40B4-BE49-F238E27FC236}">
              <a16:creationId xmlns="" xmlns:a16="http://schemas.microsoft.com/office/drawing/2014/main" id="{74B75D2E-8FA2-4303-B5BE-0548407BDB38}"/>
            </a:ext>
          </a:extLst>
        </xdr:cNvPr>
        <xdr:cNvPicPr/>
      </xdr:nvPicPr>
      <xdr:blipFill>
        <a:blip xmlns:r="http://schemas.openxmlformats.org/officeDocument/2006/relationships" r:embed="rId12"/>
        <a:stretch/>
      </xdr:blipFill>
      <xdr:spPr>
        <a:xfrm>
          <a:off x="16059405" y="72085605"/>
          <a:ext cx="3018960" cy="2800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405000</xdr:colOff>
      <xdr:row>3</xdr:row>
      <xdr:rowOff>331560</xdr:rowOff>
    </xdr:from>
    <xdr:to>
      <xdr:col>8</xdr:col>
      <xdr:colOff>2476800</xdr:colOff>
      <xdr:row>3</xdr:row>
      <xdr:rowOff>2928960</xdr:rowOff>
    </xdr:to>
    <xdr:pic>
      <xdr:nvPicPr>
        <xdr:cNvPr id="16" name="Obrázek 30">
          <a:extLst>
            <a:ext uri="{FF2B5EF4-FFF2-40B4-BE49-F238E27FC236}">
              <a16:creationId xmlns="" xmlns:a16="http://schemas.microsoft.com/office/drawing/2014/main" id="{E36BFD6A-C93F-4FE9-9F17-53017BD8D941}"/>
            </a:ext>
          </a:extLst>
        </xdr:cNvPr>
        <xdr:cNvPicPr/>
      </xdr:nvPicPr>
      <xdr:blipFill>
        <a:blip xmlns:r="http://schemas.openxmlformats.org/officeDocument/2006/relationships" r:embed="rId13"/>
        <a:stretch/>
      </xdr:blipFill>
      <xdr:spPr>
        <a:xfrm>
          <a:off x="16416525" y="4179660"/>
          <a:ext cx="2071800" cy="2597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662040</xdr:colOff>
      <xdr:row>5</xdr:row>
      <xdr:rowOff>222840</xdr:rowOff>
    </xdr:from>
    <xdr:to>
      <xdr:col>8</xdr:col>
      <xdr:colOff>2462760</xdr:colOff>
      <xdr:row>5</xdr:row>
      <xdr:rowOff>2491200</xdr:rowOff>
    </xdr:to>
    <xdr:pic>
      <xdr:nvPicPr>
        <xdr:cNvPr id="17" name="Obrázek 34">
          <a:extLst>
            <a:ext uri="{FF2B5EF4-FFF2-40B4-BE49-F238E27FC236}">
              <a16:creationId xmlns="" xmlns:a16="http://schemas.microsoft.com/office/drawing/2014/main" id="{B6B8C024-91AF-43F4-8629-902232A72A03}"/>
            </a:ext>
          </a:extLst>
        </xdr:cNvPr>
        <xdr:cNvPicPr/>
      </xdr:nvPicPr>
      <xdr:blipFill>
        <a:blip xmlns:r="http://schemas.openxmlformats.org/officeDocument/2006/relationships" r:embed="rId14"/>
        <a:stretch/>
      </xdr:blipFill>
      <xdr:spPr>
        <a:xfrm>
          <a:off x="16673565" y="11843340"/>
          <a:ext cx="1800720" cy="2268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752760</xdr:colOff>
      <xdr:row>27</xdr:row>
      <xdr:rowOff>108360</xdr:rowOff>
    </xdr:from>
    <xdr:to>
      <xdr:col>8</xdr:col>
      <xdr:colOff>2292120</xdr:colOff>
      <xdr:row>27</xdr:row>
      <xdr:rowOff>2022840</xdr:rowOff>
    </xdr:to>
    <xdr:pic>
      <xdr:nvPicPr>
        <xdr:cNvPr id="18" name="Obrázek 63">
          <a:extLst>
            <a:ext uri="{FF2B5EF4-FFF2-40B4-BE49-F238E27FC236}">
              <a16:creationId xmlns="" xmlns:a16="http://schemas.microsoft.com/office/drawing/2014/main" id="{C25C4480-AE66-4BC6-A348-04F4558C9FD4}"/>
            </a:ext>
          </a:extLst>
        </xdr:cNvPr>
        <xdr:cNvPicPr/>
      </xdr:nvPicPr>
      <xdr:blipFill>
        <a:blip xmlns:r="http://schemas.openxmlformats.org/officeDocument/2006/relationships" r:embed="rId15"/>
        <a:stretch/>
      </xdr:blipFill>
      <xdr:spPr>
        <a:xfrm>
          <a:off x="16764285" y="75832110"/>
          <a:ext cx="1539360" cy="1914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76680</xdr:colOff>
      <xdr:row>10</xdr:row>
      <xdr:rowOff>291960</xdr:rowOff>
    </xdr:from>
    <xdr:to>
      <xdr:col>8</xdr:col>
      <xdr:colOff>3035520</xdr:colOff>
      <xdr:row>10</xdr:row>
      <xdr:rowOff>2511000</xdr:rowOff>
    </xdr:to>
    <xdr:pic>
      <xdr:nvPicPr>
        <xdr:cNvPr id="19" name="Obrázek 80">
          <a:extLst>
            <a:ext uri="{FF2B5EF4-FFF2-40B4-BE49-F238E27FC236}">
              <a16:creationId xmlns="" xmlns:a16="http://schemas.microsoft.com/office/drawing/2014/main" id="{6398CDC5-C08F-4AC8-86C2-B6D01BCD4404}"/>
            </a:ext>
          </a:extLst>
        </xdr:cNvPr>
        <xdr:cNvPicPr/>
      </xdr:nvPicPr>
      <xdr:blipFill>
        <a:blip xmlns:r="http://schemas.openxmlformats.org/officeDocument/2006/relationships" r:embed="rId16"/>
        <a:stretch/>
      </xdr:blipFill>
      <xdr:spPr>
        <a:xfrm>
          <a:off x="16088205" y="27333435"/>
          <a:ext cx="2958840" cy="2219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775080</xdr:colOff>
      <xdr:row>9</xdr:row>
      <xdr:rowOff>647640</xdr:rowOff>
    </xdr:from>
    <xdr:to>
      <xdr:col>8</xdr:col>
      <xdr:colOff>2844720</xdr:colOff>
      <xdr:row>9</xdr:row>
      <xdr:rowOff>2692080</xdr:rowOff>
    </xdr:to>
    <xdr:pic>
      <xdr:nvPicPr>
        <xdr:cNvPr id="20" name="Obrázek 108">
          <a:extLst>
            <a:ext uri="{FF2B5EF4-FFF2-40B4-BE49-F238E27FC236}">
              <a16:creationId xmlns="" xmlns:a16="http://schemas.microsoft.com/office/drawing/2014/main" id="{EF06A473-E27C-4746-AAAB-87ADABB08855}"/>
            </a:ext>
          </a:extLst>
        </xdr:cNvPr>
        <xdr:cNvPicPr/>
      </xdr:nvPicPr>
      <xdr:blipFill>
        <a:blip xmlns:r="http://schemas.openxmlformats.org/officeDocument/2006/relationships" r:embed="rId17"/>
        <a:stretch/>
      </xdr:blipFill>
      <xdr:spPr>
        <a:xfrm>
          <a:off x="16786605" y="24326790"/>
          <a:ext cx="2069640" cy="2044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165600</xdr:colOff>
      <xdr:row>28</xdr:row>
      <xdr:rowOff>533520</xdr:rowOff>
    </xdr:from>
    <xdr:to>
      <xdr:col>8</xdr:col>
      <xdr:colOff>3264120</xdr:colOff>
      <xdr:row>28</xdr:row>
      <xdr:rowOff>2857320</xdr:rowOff>
    </xdr:to>
    <xdr:pic>
      <xdr:nvPicPr>
        <xdr:cNvPr id="21" name="Obrázek 45">
          <a:extLst>
            <a:ext uri="{FF2B5EF4-FFF2-40B4-BE49-F238E27FC236}">
              <a16:creationId xmlns="" xmlns:a16="http://schemas.microsoft.com/office/drawing/2014/main" id="{9B74C805-ADF0-465B-82FF-46DEB8427634}"/>
            </a:ext>
          </a:extLst>
        </xdr:cNvPr>
        <xdr:cNvPicPr/>
      </xdr:nvPicPr>
      <xdr:blipFill>
        <a:blip xmlns:r="http://schemas.openxmlformats.org/officeDocument/2006/relationships" r:embed="rId18"/>
        <a:stretch/>
      </xdr:blipFill>
      <xdr:spPr>
        <a:xfrm>
          <a:off x="16177125" y="78514695"/>
          <a:ext cx="3098520" cy="2323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446040</xdr:colOff>
      <xdr:row>23</xdr:row>
      <xdr:rowOff>228960</xdr:rowOff>
    </xdr:from>
    <xdr:to>
      <xdr:col>8</xdr:col>
      <xdr:colOff>2946600</xdr:colOff>
      <xdr:row>23</xdr:row>
      <xdr:rowOff>2730600</xdr:rowOff>
    </xdr:to>
    <xdr:pic>
      <xdr:nvPicPr>
        <xdr:cNvPr id="22" name="Obrázek 46">
          <a:extLst>
            <a:ext uri="{FF2B5EF4-FFF2-40B4-BE49-F238E27FC236}">
              <a16:creationId xmlns="" xmlns:a16="http://schemas.microsoft.com/office/drawing/2014/main" id="{0A9628C7-EB3F-4FA1-93BE-8EAFEC24BD68}"/>
            </a:ext>
          </a:extLst>
        </xdr:cNvPr>
        <xdr:cNvPicPr/>
      </xdr:nvPicPr>
      <xdr:blipFill>
        <a:blip xmlns:r="http://schemas.openxmlformats.org/officeDocument/2006/relationships" r:embed="rId19"/>
        <a:stretch/>
      </xdr:blipFill>
      <xdr:spPr>
        <a:xfrm>
          <a:off x="16457565" y="62779635"/>
          <a:ext cx="2500560" cy="2501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190440</xdr:colOff>
      <xdr:row>24</xdr:row>
      <xdr:rowOff>209520</xdr:rowOff>
    </xdr:from>
    <xdr:to>
      <xdr:col>8</xdr:col>
      <xdr:colOff>2666880</xdr:colOff>
      <xdr:row>24</xdr:row>
      <xdr:rowOff>2938680</xdr:rowOff>
    </xdr:to>
    <xdr:pic>
      <xdr:nvPicPr>
        <xdr:cNvPr id="23" name="Obrázek 47">
          <a:extLst>
            <a:ext uri="{FF2B5EF4-FFF2-40B4-BE49-F238E27FC236}">
              <a16:creationId xmlns="" xmlns:a16="http://schemas.microsoft.com/office/drawing/2014/main" id="{A3555D9A-C704-4511-AD3C-10EF574958CC}"/>
            </a:ext>
          </a:extLst>
        </xdr:cNvPr>
        <xdr:cNvPicPr/>
      </xdr:nvPicPr>
      <xdr:blipFill>
        <a:blip xmlns:r="http://schemas.openxmlformats.org/officeDocument/2006/relationships" r:embed="rId20"/>
        <a:stretch/>
      </xdr:blipFill>
      <xdr:spPr>
        <a:xfrm>
          <a:off x="16201965" y="65741520"/>
          <a:ext cx="2476440" cy="27291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133560</xdr:colOff>
      <xdr:row>20</xdr:row>
      <xdr:rowOff>100440</xdr:rowOff>
    </xdr:from>
    <xdr:to>
      <xdr:col>8</xdr:col>
      <xdr:colOff>2990880</xdr:colOff>
      <xdr:row>20</xdr:row>
      <xdr:rowOff>2250360</xdr:rowOff>
    </xdr:to>
    <xdr:pic>
      <xdr:nvPicPr>
        <xdr:cNvPr id="24" name="Obrázek 48">
          <a:extLst>
            <a:ext uri="{FF2B5EF4-FFF2-40B4-BE49-F238E27FC236}">
              <a16:creationId xmlns="" xmlns:a16="http://schemas.microsoft.com/office/drawing/2014/main" id="{760E396D-B5BC-4A18-9CA6-C42BE23F8906}"/>
            </a:ext>
          </a:extLst>
        </xdr:cNvPr>
        <xdr:cNvPicPr/>
      </xdr:nvPicPr>
      <xdr:blipFill>
        <a:blip xmlns:r="http://schemas.openxmlformats.org/officeDocument/2006/relationships" r:embed="rId21"/>
        <a:stretch/>
      </xdr:blipFill>
      <xdr:spPr>
        <a:xfrm>
          <a:off x="16145085" y="54259590"/>
          <a:ext cx="2857320" cy="2149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209880</xdr:colOff>
      <xdr:row>8</xdr:row>
      <xdr:rowOff>628920</xdr:rowOff>
    </xdr:from>
    <xdr:to>
      <xdr:col>8</xdr:col>
      <xdr:colOff>3181320</xdr:colOff>
      <xdr:row>8</xdr:row>
      <xdr:rowOff>2857320</xdr:rowOff>
    </xdr:to>
    <xdr:pic>
      <xdr:nvPicPr>
        <xdr:cNvPr id="25" name="Obrázek 52">
          <a:extLst>
            <a:ext uri="{FF2B5EF4-FFF2-40B4-BE49-F238E27FC236}">
              <a16:creationId xmlns="" xmlns:a16="http://schemas.microsoft.com/office/drawing/2014/main" id="{087DD401-41FA-40D2-BC51-201916D47644}"/>
            </a:ext>
          </a:extLst>
        </xdr:cNvPr>
        <xdr:cNvPicPr/>
      </xdr:nvPicPr>
      <xdr:blipFill>
        <a:blip xmlns:r="http://schemas.openxmlformats.org/officeDocument/2006/relationships" r:embed="rId22"/>
        <a:stretch/>
      </xdr:blipFill>
      <xdr:spPr>
        <a:xfrm>
          <a:off x="16221405" y="20964795"/>
          <a:ext cx="2971440" cy="22284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8</xdr:col>
      <xdr:colOff>218211</xdr:colOff>
      <xdr:row>7</xdr:row>
      <xdr:rowOff>536664</xdr:rowOff>
    </xdr:from>
    <xdr:to>
      <xdr:col>8</xdr:col>
      <xdr:colOff>3170961</xdr:colOff>
      <xdr:row>7</xdr:row>
      <xdr:rowOff>3017064</xdr:rowOff>
    </xdr:to>
    <xdr:pic>
      <xdr:nvPicPr>
        <xdr:cNvPr id="26" name="Obrázek 1">
          <a:extLst>
            <a:ext uri="{FF2B5EF4-FFF2-40B4-BE49-F238E27FC236}">
              <a16:creationId xmlns="" xmlns:a16="http://schemas.microsoft.com/office/drawing/2014/main" id="{0A7DCBE2-0E45-4179-9DA7-D0BFA3103B78}"/>
            </a:ext>
          </a:extLst>
        </xdr:cNvPr>
        <xdr:cNvPicPr/>
      </xdr:nvPicPr>
      <xdr:blipFill>
        <a:blip xmlns:r="http://schemas.openxmlformats.org/officeDocument/2006/relationships" r:embed="rId23"/>
        <a:stretch/>
      </xdr:blipFill>
      <xdr:spPr>
        <a:xfrm>
          <a:off x="17501756" y="18790028"/>
          <a:ext cx="2952750" cy="24804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8</xdr:col>
      <xdr:colOff>438151</xdr:colOff>
      <xdr:row>6</xdr:row>
      <xdr:rowOff>606137</xdr:rowOff>
    </xdr:from>
    <xdr:to>
      <xdr:col>8</xdr:col>
      <xdr:colOff>2895601</xdr:colOff>
      <xdr:row>6</xdr:row>
      <xdr:rowOff>2701637</xdr:rowOff>
    </xdr:to>
    <xdr:pic>
      <xdr:nvPicPr>
        <xdr:cNvPr id="27" name="Obrázek 3">
          <a:extLst>
            <a:ext uri="{FF2B5EF4-FFF2-40B4-BE49-F238E27FC236}">
              <a16:creationId xmlns="" xmlns:a16="http://schemas.microsoft.com/office/drawing/2014/main" id="{E0413CE4-32AC-4B3E-92E7-7671AFFB964B}"/>
            </a:ext>
          </a:extLst>
        </xdr:cNvPr>
        <xdr:cNvPicPr/>
      </xdr:nvPicPr>
      <xdr:blipFill>
        <a:blip xmlns:r="http://schemas.openxmlformats.org/officeDocument/2006/relationships" r:embed="rId24"/>
        <a:stretch/>
      </xdr:blipFill>
      <xdr:spPr>
        <a:xfrm>
          <a:off x="17721696" y="16053955"/>
          <a:ext cx="2457450" cy="20955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8</xdr:col>
      <xdr:colOff>448542</xdr:colOff>
      <xdr:row>2</xdr:row>
      <xdr:rowOff>536865</xdr:rowOff>
    </xdr:from>
    <xdr:to>
      <xdr:col>8</xdr:col>
      <xdr:colOff>2982192</xdr:colOff>
      <xdr:row>2</xdr:row>
      <xdr:rowOff>2460915</xdr:rowOff>
    </xdr:to>
    <xdr:pic>
      <xdr:nvPicPr>
        <xdr:cNvPr id="28" name="Obrázek 5">
          <a:extLst>
            <a:ext uri="{FF2B5EF4-FFF2-40B4-BE49-F238E27FC236}">
              <a16:creationId xmlns="" xmlns:a16="http://schemas.microsoft.com/office/drawing/2014/main" id="{6D9C6B88-221E-4959-AAF4-BDC0E89FD2D9}"/>
            </a:ext>
          </a:extLst>
        </xdr:cNvPr>
        <xdr:cNvPicPr/>
      </xdr:nvPicPr>
      <xdr:blipFill>
        <a:blip xmlns:r="http://schemas.openxmlformats.org/officeDocument/2006/relationships" r:embed="rId25"/>
        <a:stretch/>
      </xdr:blipFill>
      <xdr:spPr>
        <a:xfrm>
          <a:off x="17732087" y="2424547"/>
          <a:ext cx="2533650" cy="192405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8</xdr:col>
      <xdr:colOff>195696</xdr:colOff>
      <xdr:row>11</xdr:row>
      <xdr:rowOff>254577</xdr:rowOff>
    </xdr:from>
    <xdr:to>
      <xdr:col>8</xdr:col>
      <xdr:colOff>2957946</xdr:colOff>
      <xdr:row>11</xdr:row>
      <xdr:rowOff>1988127</xdr:rowOff>
    </xdr:to>
    <xdr:pic>
      <xdr:nvPicPr>
        <xdr:cNvPr id="29" name="Obrázek 6">
          <a:extLst>
            <a:ext uri="{FF2B5EF4-FFF2-40B4-BE49-F238E27FC236}">
              <a16:creationId xmlns="" xmlns:a16="http://schemas.microsoft.com/office/drawing/2014/main" id="{D9CA9A34-08E4-435D-89B4-D0AF0CE867F4}"/>
            </a:ext>
          </a:extLst>
        </xdr:cNvPr>
        <xdr:cNvPicPr/>
      </xdr:nvPicPr>
      <xdr:blipFill>
        <a:blip xmlns:r="http://schemas.openxmlformats.org/officeDocument/2006/relationships" r:embed="rId26"/>
        <a:stretch/>
      </xdr:blipFill>
      <xdr:spPr>
        <a:xfrm>
          <a:off x="17479241" y="32068077"/>
          <a:ext cx="2762250" cy="173355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8</xdr:col>
      <xdr:colOff>167987</xdr:colOff>
      <xdr:row>13</xdr:row>
      <xdr:rowOff>126423</xdr:rowOff>
    </xdr:from>
    <xdr:to>
      <xdr:col>8</xdr:col>
      <xdr:colOff>2739737</xdr:colOff>
      <xdr:row>13</xdr:row>
      <xdr:rowOff>2221923</xdr:rowOff>
    </xdr:to>
    <xdr:pic>
      <xdr:nvPicPr>
        <xdr:cNvPr id="30" name="Obrázek 7">
          <a:extLst>
            <a:ext uri="{FF2B5EF4-FFF2-40B4-BE49-F238E27FC236}">
              <a16:creationId xmlns="" xmlns:a16="http://schemas.microsoft.com/office/drawing/2014/main" id="{1C4CADC0-3F4B-4A78-80D9-E70EDB1847EB}"/>
            </a:ext>
          </a:extLst>
        </xdr:cNvPr>
        <xdr:cNvPicPr/>
      </xdr:nvPicPr>
      <xdr:blipFill>
        <a:blip xmlns:r="http://schemas.openxmlformats.org/officeDocument/2006/relationships" r:embed="rId26"/>
        <a:stretch/>
      </xdr:blipFill>
      <xdr:spPr>
        <a:xfrm>
          <a:off x="17451532" y="37325878"/>
          <a:ext cx="2571750" cy="20955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8</xdr:col>
      <xdr:colOff>219942</xdr:colOff>
      <xdr:row>14</xdr:row>
      <xdr:rowOff>2700770</xdr:rowOff>
    </xdr:from>
    <xdr:to>
      <xdr:col>8</xdr:col>
      <xdr:colOff>2753592</xdr:colOff>
      <xdr:row>15</xdr:row>
      <xdr:rowOff>1833995</xdr:rowOff>
    </xdr:to>
    <xdr:pic>
      <xdr:nvPicPr>
        <xdr:cNvPr id="31" name="Obrázek 8">
          <a:extLst>
            <a:ext uri="{FF2B5EF4-FFF2-40B4-BE49-F238E27FC236}">
              <a16:creationId xmlns="" xmlns:a16="http://schemas.microsoft.com/office/drawing/2014/main" id="{C3837904-A483-4920-B48E-3BB6E25C65A6}"/>
            </a:ext>
          </a:extLst>
        </xdr:cNvPr>
        <xdr:cNvPicPr/>
      </xdr:nvPicPr>
      <xdr:blipFill>
        <a:blip xmlns:r="http://schemas.openxmlformats.org/officeDocument/2006/relationships" r:embed="rId26"/>
        <a:stretch/>
      </xdr:blipFill>
      <xdr:spPr>
        <a:xfrm>
          <a:off x="17503487" y="42536918"/>
          <a:ext cx="2533650" cy="184785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8</xdr:col>
      <xdr:colOff>252846</xdr:colOff>
      <xdr:row>16</xdr:row>
      <xdr:rowOff>107372</xdr:rowOff>
    </xdr:from>
    <xdr:to>
      <xdr:col>8</xdr:col>
      <xdr:colOff>2824596</xdr:colOff>
      <xdr:row>16</xdr:row>
      <xdr:rowOff>2202872</xdr:rowOff>
    </xdr:to>
    <xdr:pic>
      <xdr:nvPicPr>
        <xdr:cNvPr id="32" name="Obrázek 8">
          <a:extLst>
            <a:ext uri="{FF2B5EF4-FFF2-40B4-BE49-F238E27FC236}">
              <a16:creationId xmlns="" xmlns:a16="http://schemas.microsoft.com/office/drawing/2014/main" id="{845B939A-E528-409E-837E-1EE6773B25E7}"/>
            </a:ext>
          </a:extLst>
        </xdr:cNvPr>
        <xdr:cNvPicPr/>
      </xdr:nvPicPr>
      <xdr:blipFill>
        <a:blip xmlns:r="http://schemas.openxmlformats.org/officeDocument/2006/relationships" r:embed="rId26"/>
        <a:stretch/>
      </xdr:blipFill>
      <xdr:spPr>
        <a:xfrm>
          <a:off x="17536391" y="45238554"/>
          <a:ext cx="2571750" cy="20955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628650</xdr:colOff>
      <xdr:row>17</xdr:row>
      <xdr:rowOff>186770</xdr:rowOff>
    </xdr:from>
    <xdr:to>
      <xdr:col>8</xdr:col>
      <xdr:colOff>2305049</xdr:colOff>
      <xdr:row>17</xdr:row>
      <xdr:rowOff>1876114</xdr:rowOff>
    </xdr:to>
    <xdr:pic>
      <xdr:nvPicPr>
        <xdr:cNvPr id="33" name="Obrázek 32">
          <a:extLst>
            <a:ext uri="{FF2B5EF4-FFF2-40B4-BE49-F238E27FC236}">
              <a16:creationId xmlns="" xmlns:a16="http://schemas.microsoft.com/office/drawing/2014/main" id="{A50DAAC0-E98D-41B3-9A2D-85DD0BA55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6640175" y="46602095"/>
          <a:ext cx="1676399" cy="1689344"/>
        </a:xfrm>
        <a:prstGeom prst="rect">
          <a:avLst/>
        </a:prstGeom>
      </xdr:spPr>
    </xdr:pic>
    <xdr:clientData/>
  </xdr:twoCellAnchor>
  <xdr:twoCellAnchor editAs="oneCell">
    <xdr:from>
      <xdr:col>8</xdr:col>
      <xdr:colOff>400050</xdr:colOff>
      <xdr:row>12</xdr:row>
      <xdr:rowOff>361950</xdr:rowOff>
    </xdr:from>
    <xdr:to>
      <xdr:col>8</xdr:col>
      <xdr:colOff>2819098</xdr:colOff>
      <xdr:row>12</xdr:row>
      <xdr:rowOff>2266712</xdr:rowOff>
    </xdr:to>
    <xdr:pic>
      <xdr:nvPicPr>
        <xdr:cNvPr id="34" name="Obrázek 33">
          <a:extLst>
            <a:ext uri="{FF2B5EF4-FFF2-40B4-BE49-F238E27FC236}">
              <a16:creationId xmlns="" xmlns:a16="http://schemas.microsoft.com/office/drawing/2014/main" id="{DB8F4AFE-E9E7-46CC-871B-15DC7CA2F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6411575" y="33470850"/>
          <a:ext cx="2419048" cy="1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0"/>
  <sheetViews>
    <sheetView tabSelected="1" topLeftCell="C1" zoomScale="60" zoomScaleNormal="60" zoomScalePageLayoutView="55" workbookViewId="0">
      <pane ySplit="2" topLeftCell="A30" activePane="bottomLeft" state="frozen"/>
      <selection activeCell="C1" sqref="C1"/>
      <selection pane="bottomLeft" activeCell="E26" sqref="E26"/>
    </sheetView>
  </sheetViews>
  <sheetFormatPr defaultRowHeight="23.25" x14ac:dyDescent="0.25"/>
  <cols>
    <col min="1" max="1" width="11.7109375" style="51" hidden="1" customWidth="1"/>
    <col min="2" max="2" width="11.7109375" style="52" hidden="1" customWidth="1"/>
    <col min="3" max="3" width="22.140625" style="56" customWidth="1"/>
    <col min="4" max="4" width="29.5703125" style="53" customWidth="1"/>
    <col min="5" max="5" width="69.42578125" style="44" customWidth="1"/>
    <col min="6" max="6" width="70.5703125" style="45" customWidth="1"/>
    <col min="7" max="7" width="56.28515625" customWidth="1"/>
    <col min="8" max="8" width="11.28515625" style="46" customWidth="1"/>
    <col min="9" max="9" width="49.140625" customWidth="1"/>
    <col min="10" max="10" width="20.85546875" style="49" hidden="1" customWidth="1"/>
    <col min="11" max="11" width="26.7109375" style="49" hidden="1" customWidth="1"/>
    <col min="12" max="225" width="8.7109375" customWidth="1"/>
    <col min="228" max="228" width="11.7109375" customWidth="1"/>
    <col min="229" max="229" width="40.7109375" customWidth="1"/>
    <col min="232" max="232" width="88.85546875" customWidth="1"/>
    <col min="234" max="234" width="96" customWidth="1"/>
    <col min="235" max="235" width="47" customWidth="1"/>
    <col min="239" max="239" width="12.5703125" customWidth="1"/>
    <col min="252" max="252" width="12.7109375" customWidth="1"/>
    <col min="253" max="253" width="27.140625" customWidth="1"/>
    <col min="254" max="254" width="14.42578125" customWidth="1"/>
    <col min="255" max="255" width="49.140625" customWidth="1"/>
    <col min="257" max="481" width="8.7109375" customWidth="1"/>
    <col min="484" max="484" width="11.7109375" customWidth="1"/>
    <col min="485" max="485" width="40.7109375" customWidth="1"/>
    <col min="488" max="488" width="88.85546875" customWidth="1"/>
    <col min="490" max="490" width="96" customWidth="1"/>
    <col min="491" max="491" width="47" customWidth="1"/>
    <col min="495" max="495" width="12.5703125" customWidth="1"/>
    <col min="508" max="508" width="12.7109375" customWidth="1"/>
    <col min="509" max="509" width="27.140625" customWidth="1"/>
    <col min="510" max="510" width="14.42578125" customWidth="1"/>
    <col min="511" max="511" width="49.140625" customWidth="1"/>
    <col min="513" max="737" width="8.7109375" customWidth="1"/>
    <col min="740" max="740" width="11.7109375" customWidth="1"/>
    <col min="741" max="741" width="40.7109375" customWidth="1"/>
    <col min="744" max="744" width="88.85546875" customWidth="1"/>
    <col min="746" max="746" width="96" customWidth="1"/>
    <col min="747" max="747" width="47" customWidth="1"/>
    <col min="751" max="751" width="12.5703125" customWidth="1"/>
    <col min="764" max="764" width="12.7109375" customWidth="1"/>
    <col min="765" max="765" width="27.140625" customWidth="1"/>
    <col min="766" max="766" width="14.42578125" customWidth="1"/>
    <col min="767" max="767" width="49.140625" customWidth="1"/>
    <col min="769" max="993" width="8.7109375" customWidth="1"/>
    <col min="996" max="996" width="11.7109375" customWidth="1"/>
    <col min="997" max="997" width="40.7109375" customWidth="1"/>
    <col min="1000" max="1000" width="88.85546875" customWidth="1"/>
    <col min="1002" max="1002" width="96" customWidth="1"/>
    <col min="1003" max="1004" width="47" customWidth="1"/>
  </cols>
  <sheetData>
    <row r="1" spans="1:25" ht="54" customHeight="1" thickBot="1" x14ac:dyDescent="0.3">
      <c r="C1" s="76" t="s">
        <v>109</v>
      </c>
      <c r="D1" s="54"/>
    </row>
    <row r="2" spans="1:25" ht="93.75" customHeight="1" thickBot="1" x14ac:dyDescent="0.3">
      <c r="A2" s="1" t="s">
        <v>0</v>
      </c>
      <c r="B2" s="2" t="s">
        <v>1</v>
      </c>
      <c r="C2" s="55" t="s">
        <v>108</v>
      </c>
      <c r="D2" s="64" t="s">
        <v>2</v>
      </c>
      <c r="E2" s="65" t="s">
        <v>3</v>
      </c>
      <c r="F2" s="66" t="s">
        <v>4</v>
      </c>
      <c r="G2" s="66" t="s">
        <v>5</v>
      </c>
      <c r="H2" s="67" t="s">
        <v>6</v>
      </c>
      <c r="I2" s="68" t="s">
        <v>107</v>
      </c>
      <c r="J2" s="69" t="s">
        <v>7</v>
      </c>
      <c r="K2" s="69" t="s">
        <v>8</v>
      </c>
    </row>
    <row r="3" spans="1:25" ht="234" customHeight="1" x14ac:dyDescent="0.25">
      <c r="A3" s="3" t="s">
        <v>9</v>
      </c>
      <c r="B3" s="4" t="s">
        <v>10</v>
      </c>
      <c r="C3" s="73">
        <v>1</v>
      </c>
      <c r="D3" s="58" t="s">
        <v>11</v>
      </c>
      <c r="E3" s="59" t="s">
        <v>12</v>
      </c>
      <c r="F3" s="60" t="s">
        <v>121</v>
      </c>
      <c r="G3" s="61" t="s">
        <v>13</v>
      </c>
      <c r="H3" s="62">
        <v>7</v>
      </c>
      <c r="I3" s="63"/>
      <c r="J3" s="70"/>
      <c r="K3" s="70">
        <f t="shared" ref="K3:K33" si="0">J3*H3</f>
        <v>0</v>
      </c>
    </row>
    <row r="4" spans="1:25" ht="258.75" customHeight="1" x14ac:dyDescent="0.25">
      <c r="A4" s="3"/>
      <c r="B4" s="4"/>
      <c r="C4" s="74">
        <v>2</v>
      </c>
      <c r="D4" s="11" t="s">
        <v>14</v>
      </c>
      <c r="E4" s="6" t="s">
        <v>15</v>
      </c>
      <c r="F4" s="7" t="s">
        <v>123</v>
      </c>
      <c r="G4" s="8" t="s">
        <v>16</v>
      </c>
      <c r="H4" s="9">
        <v>21</v>
      </c>
      <c r="I4" s="10"/>
      <c r="J4" s="71"/>
      <c r="K4" s="71">
        <f t="shared" si="0"/>
        <v>0</v>
      </c>
    </row>
    <row r="5" spans="1:25" ht="353.25" customHeight="1" x14ac:dyDescent="0.25">
      <c r="A5" s="3" t="s">
        <v>9</v>
      </c>
      <c r="B5" s="4" t="s">
        <v>10</v>
      </c>
      <c r="C5" s="74">
        <v>3</v>
      </c>
      <c r="D5" s="11" t="s">
        <v>17</v>
      </c>
      <c r="E5" s="6" t="s">
        <v>18</v>
      </c>
      <c r="F5" s="7" t="s">
        <v>124</v>
      </c>
      <c r="G5" s="8" t="s">
        <v>19</v>
      </c>
      <c r="H5" s="9">
        <v>3</v>
      </c>
      <c r="I5" s="12"/>
      <c r="J5" s="71"/>
      <c r="K5" s="71">
        <f t="shared" si="0"/>
        <v>0</v>
      </c>
    </row>
    <row r="6" spans="1:25" ht="220.5" customHeight="1" x14ac:dyDescent="0.25">
      <c r="A6" s="13" t="s">
        <v>9</v>
      </c>
      <c r="B6" s="14" t="s">
        <v>10</v>
      </c>
      <c r="C6" s="74">
        <v>4</v>
      </c>
      <c r="D6" s="11" t="s">
        <v>20</v>
      </c>
      <c r="E6" s="77" t="s">
        <v>111</v>
      </c>
      <c r="F6" s="78" t="s">
        <v>125</v>
      </c>
      <c r="G6" s="16" t="s">
        <v>21</v>
      </c>
      <c r="H6" s="9">
        <v>50</v>
      </c>
      <c r="I6" s="17"/>
      <c r="J6" s="71"/>
      <c r="K6" s="71">
        <f t="shared" si="0"/>
        <v>0</v>
      </c>
    </row>
    <row r="7" spans="1:25" ht="220.5" customHeight="1" x14ac:dyDescent="0.25">
      <c r="A7" s="13"/>
      <c r="B7" s="14"/>
      <c r="C7" s="74">
        <v>5</v>
      </c>
      <c r="D7" s="11" t="s">
        <v>22</v>
      </c>
      <c r="E7" s="15" t="s">
        <v>23</v>
      </c>
      <c r="F7" s="16" t="s">
        <v>126</v>
      </c>
      <c r="G7" s="16" t="s">
        <v>24</v>
      </c>
      <c r="H7" s="9">
        <v>4</v>
      </c>
      <c r="I7" s="10"/>
      <c r="J7" s="71"/>
      <c r="K7" s="71">
        <f t="shared" si="0"/>
        <v>0</v>
      </c>
    </row>
    <row r="8" spans="1:25" ht="245.25" customHeight="1" x14ac:dyDescent="0.25">
      <c r="A8" s="18" t="s">
        <v>9</v>
      </c>
      <c r="B8" s="19" t="s">
        <v>10</v>
      </c>
      <c r="C8" s="74">
        <v>6</v>
      </c>
      <c r="D8" s="11" t="s">
        <v>25</v>
      </c>
      <c r="E8" s="15" t="s">
        <v>26</v>
      </c>
      <c r="F8" s="16" t="s">
        <v>27</v>
      </c>
      <c r="G8" s="16" t="s">
        <v>28</v>
      </c>
      <c r="H8" s="9">
        <v>7</v>
      </c>
      <c r="I8" s="17"/>
      <c r="J8" s="71"/>
      <c r="K8" s="71">
        <f t="shared" si="0"/>
        <v>0</v>
      </c>
    </row>
    <row r="9" spans="1:25" ht="263.25" customHeight="1" x14ac:dyDescent="0.25">
      <c r="A9" s="20" t="s">
        <v>9</v>
      </c>
      <c r="B9" s="4" t="s">
        <v>10</v>
      </c>
      <c r="C9" s="74">
        <v>7</v>
      </c>
      <c r="D9" s="11" t="s">
        <v>29</v>
      </c>
      <c r="E9" s="21" t="s">
        <v>30</v>
      </c>
      <c r="F9" s="8" t="s">
        <v>127</v>
      </c>
      <c r="G9" s="8" t="s">
        <v>31</v>
      </c>
      <c r="H9" s="9">
        <v>3</v>
      </c>
      <c r="I9" s="22"/>
      <c r="J9" s="71"/>
      <c r="K9" s="71">
        <f t="shared" si="0"/>
        <v>0</v>
      </c>
    </row>
    <row r="10" spans="1:25" ht="294.75" customHeight="1" x14ac:dyDescent="0.25">
      <c r="A10" s="20" t="s">
        <v>9</v>
      </c>
      <c r="B10" s="4" t="s">
        <v>10</v>
      </c>
      <c r="C10" s="74">
        <v>8</v>
      </c>
      <c r="D10" s="11" t="s">
        <v>32</v>
      </c>
      <c r="E10" s="5" t="s">
        <v>33</v>
      </c>
      <c r="F10" s="8" t="s">
        <v>128</v>
      </c>
      <c r="G10" s="8" t="s">
        <v>34</v>
      </c>
      <c r="H10" s="9">
        <v>1</v>
      </c>
      <c r="I10" s="12"/>
      <c r="J10" s="71"/>
      <c r="K10" s="71">
        <f t="shared" si="0"/>
        <v>0</v>
      </c>
    </row>
    <row r="11" spans="1:25" ht="264.75" customHeight="1" x14ac:dyDescent="0.25">
      <c r="A11" s="13"/>
      <c r="B11" s="14"/>
      <c r="C11" s="74">
        <v>9</v>
      </c>
      <c r="D11" s="11" t="s">
        <v>35</v>
      </c>
      <c r="E11" s="16" t="s">
        <v>36</v>
      </c>
      <c r="F11" s="16" t="s">
        <v>129</v>
      </c>
      <c r="G11" s="8" t="s">
        <v>37</v>
      </c>
      <c r="H11" s="9">
        <v>3</v>
      </c>
      <c r="I11" s="10"/>
      <c r="J11" s="71"/>
      <c r="K11" s="71">
        <f t="shared" si="0"/>
        <v>0</v>
      </c>
    </row>
    <row r="12" spans="1:25" ht="213" customHeight="1" x14ac:dyDescent="0.25">
      <c r="A12" s="3" t="s">
        <v>9</v>
      </c>
      <c r="B12" s="19" t="s">
        <v>10</v>
      </c>
      <c r="C12" s="74">
        <v>10</v>
      </c>
      <c r="D12" s="11" t="s">
        <v>38</v>
      </c>
      <c r="E12" s="6" t="s">
        <v>39</v>
      </c>
      <c r="F12" s="8" t="s">
        <v>40</v>
      </c>
      <c r="G12" s="8" t="s">
        <v>41</v>
      </c>
      <c r="H12" s="9">
        <v>7</v>
      </c>
      <c r="I12" s="12"/>
      <c r="J12" s="71"/>
      <c r="K12" s="71">
        <f t="shared" si="0"/>
        <v>0</v>
      </c>
    </row>
    <row r="13" spans="1:25" ht="210.75" customHeight="1" x14ac:dyDescent="0.35">
      <c r="A13" s="3" t="s">
        <v>9</v>
      </c>
      <c r="B13" s="4" t="s">
        <v>10</v>
      </c>
      <c r="C13" s="74">
        <v>11</v>
      </c>
      <c r="D13" s="11" t="s">
        <v>42</v>
      </c>
      <c r="E13" s="6" t="s">
        <v>43</v>
      </c>
      <c r="F13" s="8" t="s">
        <v>44</v>
      </c>
      <c r="G13" s="8" t="s">
        <v>45</v>
      </c>
      <c r="H13" s="9">
        <v>1</v>
      </c>
      <c r="I13" s="12"/>
      <c r="J13" s="71"/>
      <c r="K13" s="71">
        <f t="shared" si="0"/>
        <v>0</v>
      </c>
      <c r="Y13" s="23"/>
    </row>
    <row r="14" spans="1:25" ht="207" customHeight="1" x14ac:dyDescent="0.25">
      <c r="A14" s="3" t="s">
        <v>9</v>
      </c>
      <c r="B14" s="4" t="s">
        <v>10</v>
      </c>
      <c r="C14" s="74">
        <v>12</v>
      </c>
      <c r="D14" s="11" t="s">
        <v>46</v>
      </c>
      <c r="E14" s="6" t="s">
        <v>47</v>
      </c>
      <c r="F14" s="8" t="s">
        <v>48</v>
      </c>
      <c r="G14" s="8" t="s">
        <v>49</v>
      </c>
      <c r="H14" s="9">
        <v>5</v>
      </c>
      <c r="I14" s="12"/>
      <c r="J14" s="71"/>
      <c r="K14" s="71">
        <f t="shared" si="0"/>
        <v>0</v>
      </c>
    </row>
    <row r="15" spans="1:25" ht="213.75" customHeight="1" x14ac:dyDescent="0.25">
      <c r="A15" s="3" t="s">
        <v>9</v>
      </c>
      <c r="B15" s="4" t="s">
        <v>10</v>
      </c>
      <c r="C15" s="74">
        <v>13</v>
      </c>
      <c r="D15" s="11" t="s">
        <v>50</v>
      </c>
      <c r="E15" s="6" t="s">
        <v>51</v>
      </c>
      <c r="F15" s="8" t="s">
        <v>52</v>
      </c>
      <c r="G15" s="8" t="s">
        <v>53</v>
      </c>
      <c r="H15" s="9">
        <v>8</v>
      </c>
      <c r="I15" s="12"/>
      <c r="J15" s="71"/>
      <c r="K15" s="71">
        <f t="shared" si="0"/>
        <v>0</v>
      </c>
    </row>
    <row r="16" spans="1:25" ht="202.5" customHeight="1" x14ac:dyDescent="0.25">
      <c r="A16" s="3" t="s">
        <v>9</v>
      </c>
      <c r="B16" s="4" t="s">
        <v>10</v>
      </c>
      <c r="C16" s="74">
        <v>14</v>
      </c>
      <c r="D16" s="11" t="s">
        <v>54</v>
      </c>
      <c r="E16" s="6" t="s">
        <v>55</v>
      </c>
      <c r="F16" s="8" t="s">
        <v>56</v>
      </c>
      <c r="G16" s="8" t="s">
        <v>57</v>
      </c>
      <c r="H16" s="9">
        <v>3</v>
      </c>
      <c r="I16" s="12"/>
      <c r="J16" s="71"/>
      <c r="K16" s="71">
        <f t="shared" si="0"/>
        <v>0</v>
      </c>
    </row>
    <row r="17" spans="1:11" ht="213.75" customHeight="1" x14ac:dyDescent="0.25">
      <c r="A17" s="3" t="s">
        <v>9</v>
      </c>
      <c r="B17" s="4" t="s">
        <v>10</v>
      </c>
      <c r="C17" s="74">
        <v>15</v>
      </c>
      <c r="D17" s="11" t="s">
        <v>58</v>
      </c>
      <c r="E17" s="6" t="s">
        <v>59</v>
      </c>
      <c r="F17" s="8" t="s">
        <v>60</v>
      </c>
      <c r="G17" s="8" t="s">
        <v>61</v>
      </c>
      <c r="H17" s="9">
        <v>2</v>
      </c>
      <c r="I17" s="12"/>
      <c r="J17" s="71"/>
      <c r="K17" s="71">
        <f t="shared" si="0"/>
        <v>0</v>
      </c>
    </row>
    <row r="18" spans="1:11" ht="159.75" customHeight="1" x14ac:dyDescent="0.25">
      <c r="A18" s="3" t="s">
        <v>9</v>
      </c>
      <c r="B18" s="4" t="s">
        <v>10</v>
      </c>
      <c r="C18" s="74">
        <v>16</v>
      </c>
      <c r="D18" s="11" t="s">
        <v>62</v>
      </c>
      <c r="E18" s="6" t="s">
        <v>63</v>
      </c>
      <c r="F18" s="8" t="s">
        <v>64</v>
      </c>
      <c r="G18" s="8" t="s">
        <v>65</v>
      </c>
      <c r="H18" s="9">
        <v>1</v>
      </c>
      <c r="I18" s="12"/>
      <c r="J18" s="71"/>
      <c r="K18" s="71">
        <f t="shared" si="0"/>
        <v>0</v>
      </c>
    </row>
    <row r="19" spans="1:11" ht="214.5" customHeight="1" x14ac:dyDescent="0.25">
      <c r="A19" s="3"/>
      <c r="B19" s="4"/>
      <c r="C19" s="74">
        <v>17</v>
      </c>
      <c r="D19" s="11" t="s">
        <v>66</v>
      </c>
      <c r="E19" s="6" t="s">
        <v>67</v>
      </c>
      <c r="F19" s="8" t="s">
        <v>68</v>
      </c>
      <c r="G19" s="8" t="s">
        <v>69</v>
      </c>
      <c r="H19" s="9">
        <v>11</v>
      </c>
      <c r="I19" s="10"/>
      <c r="J19" s="71"/>
      <c r="K19" s="71">
        <f t="shared" si="0"/>
        <v>0</v>
      </c>
    </row>
    <row r="20" spans="1:11" ht="235.5" customHeight="1" x14ac:dyDescent="0.25">
      <c r="A20" s="3" t="s">
        <v>9</v>
      </c>
      <c r="B20" s="4" t="s">
        <v>10</v>
      </c>
      <c r="C20" s="74">
        <v>18</v>
      </c>
      <c r="D20" s="11" t="s">
        <v>66</v>
      </c>
      <c r="E20" s="6" t="s">
        <v>70</v>
      </c>
      <c r="F20" s="8" t="s">
        <v>71</v>
      </c>
      <c r="G20" s="8" t="s">
        <v>69</v>
      </c>
      <c r="H20" s="9">
        <v>6</v>
      </c>
      <c r="I20" s="22"/>
      <c r="J20" s="71"/>
      <c r="K20" s="71">
        <f t="shared" si="0"/>
        <v>0</v>
      </c>
    </row>
    <row r="21" spans="1:11" ht="179.25" customHeight="1" x14ac:dyDescent="0.25">
      <c r="A21" s="3" t="s">
        <v>9</v>
      </c>
      <c r="B21" s="24" t="s">
        <v>10</v>
      </c>
      <c r="C21" s="74">
        <v>19</v>
      </c>
      <c r="D21" s="11" t="s">
        <v>72</v>
      </c>
      <c r="E21" s="25" t="s">
        <v>73</v>
      </c>
      <c r="F21" s="8" t="s">
        <v>74</v>
      </c>
      <c r="G21" s="8" t="s">
        <v>75</v>
      </c>
      <c r="H21" s="9">
        <v>2</v>
      </c>
      <c r="I21" s="10"/>
      <c r="J21" s="71"/>
      <c r="K21" s="71">
        <f t="shared" si="0"/>
        <v>0</v>
      </c>
    </row>
    <row r="22" spans="1:11" s="30" customFormat="1" ht="246.75" customHeight="1" x14ac:dyDescent="0.25">
      <c r="A22" s="26" t="s">
        <v>9</v>
      </c>
      <c r="B22" s="4" t="s">
        <v>10</v>
      </c>
      <c r="C22" s="74">
        <v>20</v>
      </c>
      <c r="D22" s="57" t="s">
        <v>76</v>
      </c>
      <c r="E22" s="27" t="s">
        <v>130</v>
      </c>
      <c r="F22" s="28" t="s">
        <v>77</v>
      </c>
      <c r="G22" s="29" t="s">
        <v>78</v>
      </c>
      <c r="H22" s="9">
        <v>7</v>
      </c>
      <c r="I22" s="17"/>
      <c r="J22" s="71"/>
      <c r="K22" s="71">
        <f t="shared" si="0"/>
        <v>0</v>
      </c>
    </row>
    <row r="23" spans="1:11" s="30" customFormat="1" ht="234.75" customHeight="1" x14ac:dyDescent="0.25">
      <c r="A23" s="26" t="s">
        <v>9</v>
      </c>
      <c r="B23" s="4" t="s">
        <v>10</v>
      </c>
      <c r="C23" s="74">
        <v>21</v>
      </c>
      <c r="D23" s="57" t="s">
        <v>79</v>
      </c>
      <c r="E23" s="27" t="s">
        <v>112</v>
      </c>
      <c r="F23" s="28" t="s">
        <v>80</v>
      </c>
      <c r="G23" s="29" t="s">
        <v>78</v>
      </c>
      <c r="H23" s="9">
        <v>4</v>
      </c>
      <c r="I23" s="17"/>
      <c r="J23" s="71"/>
      <c r="K23" s="71">
        <f t="shared" si="0"/>
        <v>0</v>
      </c>
    </row>
    <row r="24" spans="1:11" s="30" customFormat="1" ht="234.75" customHeight="1" x14ac:dyDescent="0.25">
      <c r="A24" s="31"/>
      <c r="B24" s="4"/>
      <c r="C24" s="74">
        <v>22</v>
      </c>
      <c r="D24" s="57" t="s">
        <v>81</v>
      </c>
      <c r="E24" s="27" t="s">
        <v>122</v>
      </c>
      <c r="F24" s="28" t="s">
        <v>82</v>
      </c>
      <c r="G24" s="29" t="s">
        <v>83</v>
      </c>
      <c r="H24" s="9">
        <v>1</v>
      </c>
      <c r="I24" s="17"/>
      <c r="J24" s="71"/>
      <c r="K24" s="71">
        <f t="shared" si="0"/>
        <v>0</v>
      </c>
    </row>
    <row r="25" spans="1:11" s="30" customFormat="1" ht="234.75" customHeight="1" x14ac:dyDescent="0.25">
      <c r="A25" s="31"/>
      <c r="B25" s="4"/>
      <c r="C25" s="74">
        <v>23</v>
      </c>
      <c r="D25" s="57" t="s">
        <v>81</v>
      </c>
      <c r="E25" s="27" t="s">
        <v>113</v>
      </c>
      <c r="F25" s="28" t="s">
        <v>84</v>
      </c>
      <c r="G25" s="29" t="s">
        <v>78</v>
      </c>
      <c r="H25" s="9">
        <v>7</v>
      </c>
      <c r="I25" s="32"/>
      <c r="J25" s="71"/>
      <c r="K25" s="71">
        <f t="shared" si="0"/>
        <v>0</v>
      </c>
    </row>
    <row r="26" spans="1:11" s="30" customFormat="1" ht="252" x14ac:dyDescent="0.25">
      <c r="A26" s="31"/>
      <c r="B26" s="4" t="s">
        <v>10</v>
      </c>
      <c r="C26" s="74">
        <v>24</v>
      </c>
      <c r="D26" s="57" t="s">
        <v>85</v>
      </c>
      <c r="E26" s="27" t="s">
        <v>131</v>
      </c>
      <c r="F26" s="28" t="s">
        <v>86</v>
      </c>
      <c r="G26" s="29" t="s">
        <v>78</v>
      </c>
      <c r="H26" s="9">
        <v>2</v>
      </c>
      <c r="I26" s="17"/>
      <c r="J26" s="71"/>
      <c r="K26" s="71">
        <f t="shared" si="0"/>
        <v>0</v>
      </c>
    </row>
    <row r="27" spans="1:11" s="30" customFormat="1" ht="315.75" customHeight="1" x14ac:dyDescent="0.25">
      <c r="A27" s="33" t="s">
        <v>9</v>
      </c>
      <c r="B27" s="24" t="s">
        <v>10</v>
      </c>
      <c r="C27" s="74">
        <v>25</v>
      </c>
      <c r="D27" s="11" t="s">
        <v>87</v>
      </c>
      <c r="E27" s="7" t="s">
        <v>114</v>
      </c>
      <c r="F27" s="8" t="s">
        <v>115</v>
      </c>
      <c r="G27" s="8" t="s">
        <v>88</v>
      </c>
      <c r="H27" s="9">
        <v>23</v>
      </c>
      <c r="I27" s="22"/>
      <c r="J27" s="71"/>
      <c r="K27" s="71">
        <f t="shared" si="0"/>
        <v>0</v>
      </c>
    </row>
    <row r="28" spans="1:11" s="30" customFormat="1" ht="177.75" customHeight="1" x14ac:dyDescent="0.25">
      <c r="A28" s="13" t="s">
        <v>9</v>
      </c>
      <c r="B28" s="4" t="s">
        <v>10</v>
      </c>
      <c r="C28" s="74">
        <v>26</v>
      </c>
      <c r="D28" s="11" t="s">
        <v>89</v>
      </c>
      <c r="E28" s="7" t="s">
        <v>116</v>
      </c>
      <c r="F28" s="8" t="s">
        <v>90</v>
      </c>
      <c r="G28" s="8" t="s">
        <v>91</v>
      </c>
      <c r="H28" s="9">
        <v>2</v>
      </c>
      <c r="I28" s="34"/>
      <c r="J28" s="71"/>
      <c r="K28" s="71">
        <f t="shared" si="0"/>
        <v>0</v>
      </c>
    </row>
    <row r="29" spans="1:11" s="30" customFormat="1" ht="242.25" customHeight="1" x14ac:dyDescent="0.25">
      <c r="A29" s="13" t="s">
        <v>9</v>
      </c>
      <c r="B29" s="24" t="s">
        <v>10</v>
      </c>
      <c r="C29" s="74">
        <v>27</v>
      </c>
      <c r="D29" s="11" t="s">
        <v>92</v>
      </c>
      <c r="E29" s="35" t="s">
        <v>93</v>
      </c>
      <c r="F29" s="28" t="s">
        <v>94</v>
      </c>
      <c r="G29" s="8" t="s">
        <v>95</v>
      </c>
      <c r="H29" s="9">
        <v>2</v>
      </c>
      <c r="I29" s="22"/>
      <c r="J29" s="71"/>
      <c r="K29" s="71">
        <f t="shared" si="0"/>
        <v>0</v>
      </c>
    </row>
    <row r="30" spans="1:11" s="30" customFormat="1" ht="241.5" customHeight="1" x14ac:dyDescent="0.25">
      <c r="A30" s="13" t="s">
        <v>9</v>
      </c>
      <c r="B30" s="24" t="s">
        <v>10</v>
      </c>
      <c r="C30" s="74">
        <v>28</v>
      </c>
      <c r="D30" s="11" t="s">
        <v>96</v>
      </c>
      <c r="E30" s="36" t="s">
        <v>117</v>
      </c>
      <c r="F30" s="8" t="s">
        <v>97</v>
      </c>
      <c r="G30" s="8" t="s">
        <v>98</v>
      </c>
      <c r="H30" s="9">
        <v>4</v>
      </c>
      <c r="I30" s="10"/>
      <c r="J30" s="71"/>
      <c r="K30" s="71">
        <f t="shared" si="0"/>
        <v>0</v>
      </c>
    </row>
    <row r="31" spans="1:11" s="30" customFormat="1" ht="218.25" customHeight="1" x14ac:dyDescent="0.25">
      <c r="A31" s="13" t="s">
        <v>9</v>
      </c>
      <c r="B31" s="24" t="s">
        <v>10</v>
      </c>
      <c r="C31" s="74">
        <v>29</v>
      </c>
      <c r="D31" s="11" t="s">
        <v>99</v>
      </c>
      <c r="E31" s="36" t="s">
        <v>120</v>
      </c>
      <c r="F31" s="37" t="s">
        <v>100</v>
      </c>
      <c r="G31" s="8" t="s">
        <v>101</v>
      </c>
      <c r="H31" s="9">
        <v>6</v>
      </c>
      <c r="I31" s="22"/>
      <c r="J31" s="71"/>
      <c r="K31" s="71">
        <f t="shared" si="0"/>
        <v>0</v>
      </c>
    </row>
    <row r="32" spans="1:11" s="30" customFormat="1" ht="230.25" customHeight="1" x14ac:dyDescent="0.25">
      <c r="A32" s="13" t="s">
        <v>9</v>
      </c>
      <c r="B32" s="24" t="s">
        <v>10</v>
      </c>
      <c r="C32" s="74">
        <v>30</v>
      </c>
      <c r="D32" s="11" t="s">
        <v>102</v>
      </c>
      <c r="E32" s="36" t="s">
        <v>118</v>
      </c>
      <c r="F32" s="6"/>
      <c r="G32" s="6"/>
      <c r="H32" s="9">
        <v>4</v>
      </c>
      <c r="I32" s="10"/>
      <c r="J32" s="71"/>
      <c r="K32" s="71">
        <f t="shared" si="0"/>
        <v>0</v>
      </c>
    </row>
    <row r="33" spans="1:11" s="30" customFormat="1" ht="234" customHeight="1" thickBot="1" x14ac:dyDescent="0.3">
      <c r="A33" s="13"/>
      <c r="B33" s="19"/>
      <c r="C33" s="75">
        <v>31</v>
      </c>
      <c r="D33" s="43" t="s">
        <v>103</v>
      </c>
      <c r="E33" s="38" t="s">
        <v>119</v>
      </c>
      <c r="F33" s="39" t="s">
        <v>104</v>
      </c>
      <c r="G33" s="40" t="s">
        <v>101</v>
      </c>
      <c r="H33" s="41">
        <v>1</v>
      </c>
      <c r="I33" s="42"/>
      <c r="J33" s="72"/>
      <c r="K33" s="72">
        <f t="shared" si="0"/>
        <v>0</v>
      </c>
    </row>
    <row r="34" spans="1:11" ht="48.75" hidden="1" customHeight="1" x14ac:dyDescent="0.5">
      <c r="I34" s="79" t="s">
        <v>105</v>
      </c>
      <c r="J34" s="79"/>
      <c r="K34" s="47">
        <f>SUM(K3:K33)</f>
        <v>0</v>
      </c>
    </row>
    <row r="35" spans="1:11" ht="41.25" hidden="1" customHeight="1" x14ac:dyDescent="0.5">
      <c r="I35" s="80" t="s">
        <v>106</v>
      </c>
      <c r="J35" s="80"/>
      <c r="K35" s="48">
        <f>SUM(1.21*K34)</f>
        <v>0</v>
      </c>
    </row>
    <row r="36" spans="1:11" ht="24.75" customHeight="1" x14ac:dyDescent="0.25"/>
    <row r="37" spans="1:11" ht="124.5" customHeight="1" x14ac:dyDescent="0.25">
      <c r="C37" s="81" t="s">
        <v>110</v>
      </c>
      <c r="D37" s="81"/>
      <c r="E37" s="81"/>
      <c r="F37" s="81"/>
      <c r="G37" s="81"/>
      <c r="H37" s="81"/>
      <c r="I37" s="81"/>
    </row>
    <row r="38" spans="1:11" ht="99.95" customHeight="1" x14ac:dyDescent="0.25"/>
    <row r="39" spans="1:11" ht="99.95" customHeight="1" x14ac:dyDescent="0.25"/>
    <row r="40" spans="1:11" ht="99.95" customHeight="1" x14ac:dyDescent="0.25"/>
    <row r="41" spans="1:11" ht="99.95" customHeight="1" x14ac:dyDescent="0.25"/>
    <row r="42" spans="1:11" ht="99.95" customHeight="1" x14ac:dyDescent="0.25"/>
    <row r="43" spans="1:11" ht="99.95" customHeight="1" x14ac:dyDescent="0.25"/>
    <row r="44" spans="1:11" ht="99.95" customHeight="1" x14ac:dyDescent="0.25">
      <c r="E44" s="50"/>
    </row>
    <row r="45" spans="1:11" ht="99.95" customHeight="1" x14ac:dyDescent="0.25">
      <c r="E45" s="50"/>
    </row>
    <row r="46" spans="1:11" ht="99.95" customHeight="1" x14ac:dyDescent="0.25">
      <c r="E46" s="50"/>
    </row>
    <row r="47" spans="1:11" ht="99.95" customHeight="1" x14ac:dyDescent="0.25">
      <c r="E47" s="50"/>
    </row>
    <row r="50" spans="5:5" ht="99.95" customHeight="1" x14ac:dyDescent="0.25">
      <c r="E50" s="50"/>
    </row>
    <row r="51" spans="5:5" ht="99.95" customHeight="1" x14ac:dyDescent="0.25">
      <c r="E51" s="50"/>
    </row>
    <row r="52" spans="5:5" ht="99.95" customHeight="1" x14ac:dyDescent="0.25">
      <c r="E52" s="50"/>
    </row>
    <row r="55" spans="5:5" ht="99.95" customHeight="1" x14ac:dyDescent="0.25">
      <c r="E55" s="50"/>
    </row>
    <row r="56" spans="5:5" ht="99.95" customHeight="1" x14ac:dyDescent="0.25">
      <c r="E56" s="50"/>
    </row>
    <row r="57" spans="5:5" ht="99.95" customHeight="1" x14ac:dyDescent="0.25">
      <c r="E57" s="50"/>
    </row>
    <row r="58" spans="5:5" ht="99.95" customHeight="1" x14ac:dyDescent="0.25">
      <c r="E58" s="50"/>
    </row>
    <row r="59" spans="5:5" ht="99.95" customHeight="1" x14ac:dyDescent="0.25">
      <c r="E59" s="50"/>
    </row>
    <row r="60" spans="5:5" ht="99.95" customHeight="1" x14ac:dyDescent="0.25">
      <c r="E60" s="50"/>
    </row>
  </sheetData>
  <mergeCells count="3">
    <mergeCell ref="I34:J34"/>
    <mergeCell ref="I35:J35"/>
    <mergeCell ref="C37:I37"/>
  </mergeCells>
  <printOptions horizontalCentered="1"/>
  <pageMargins left="0.59027777777777801" right="0.59027777777777801" top="0.59027777777777801" bottom="0.59027777777777801" header="0.51180555555555496" footer="0.59027777777777801"/>
  <pageSetup paperSize="8" scale="43" fitToHeight="0" orientation="portrait" useFirstPageNumber="1" horizontalDpi="300" verticalDpi="300" r:id="rId1"/>
  <headerFooter>
    <oddFooter>&amp;C&amp;P</oddFooter>
  </headerFooter>
  <rowBreaks count="1" manualBreakCount="1">
    <brk id="1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nábytek MR3T (soutěž)</vt:lpstr>
      <vt:lpstr>'nábytek MR3T (soutěž)'!_FiltrDatabaze</vt:lpstr>
      <vt:lpstr>'nábytek MR3T (soutěž)'!Názvy_tisku</vt:lpstr>
      <vt:lpstr>'nábytek MR3T (soutěž)'!Oblast_tisku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Heřmanský</dc:creator>
  <cp:lastModifiedBy>Jaroslava Čížková</cp:lastModifiedBy>
  <cp:lastPrinted>2019-03-11T08:01:12Z</cp:lastPrinted>
  <dcterms:created xsi:type="dcterms:W3CDTF">2019-02-13T10:28:06Z</dcterms:created>
  <dcterms:modified xsi:type="dcterms:W3CDTF">2019-03-11T13:03:11Z</dcterms:modified>
</cp:coreProperties>
</file>